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Guidance Notes" sheetId="1" r:id="rId1"/>
    <sheet name="MasterList" sheetId="2" r:id="rId2"/>
    <sheet name="Sheet3" sheetId="3" r:id="rId3"/>
  </sheets>
  <definedNames>
    <definedName name="_xlnm.Print_Titles" localSheetId="1">'MasterList'!$1:$2</definedName>
    <definedName name="Type1">'Guidance Notes'!$A$15:$A$20</definedName>
    <definedName name="Z_6F78FE63_A4D2_435A_AB6F_7C265AE42F24_.wvu.PrintTitles" localSheetId="1" hidden="1">'MasterList'!$1:$2</definedName>
    <definedName name="Z_D5044E6D_ABB7_45A5_A4C0_EC97024D17EA_.wvu.PrintTitles" localSheetId="1" hidden="1">'MasterList'!$1:$2</definedName>
    <definedName name="Z_DD2F287F_5507_4BBE_BD15_21DEB46F5AB7_.wvu.PrintTitles" localSheetId="1" hidden="1">'MasterList'!$1:$2</definedName>
    <definedName name="Z_E964F7BF_A83E_4F83_83BB_D68C63B33758_.wvu.PrintTitles" localSheetId="1" hidden="1">'MasterList'!$1:$2</definedName>
    <definedName name="Z_FE8D50E6_2DE6_4AC6_8E7F_A38BFA5A3F49_.wvu.PrintTitles" localSheetId="1" hidden="1">'MasterList'!$1:$2</definedName>
  </definedNames>
  <calcPr fullCalcOnLoad="1"/>
</workbook>
</file>

<file path=xl/comments2.xml><?xml version="1.0" encoding="utf-8"?>
<comments xmlns="http://schemas.openxmlformats.org/spreadsheetml/2006/main">
  <authors>
    <author>Michael Arthur</author>
  </authors>
  <commentList>
    <comment ref="A1" authorId="0">
      <text>
        <r>
          <rPr>
            <sz val="10"/>
            <rFont val="Arial"/>
            <family val="0"/>
          </rPr>
          <t>Unique ID for action (created on an individual borough basis)</t>
        </r>
      </text>
    </comment>
    <comment ref="B2" authorId="0">
      <text>
        <r>
          <rPr>
            <sz val="10"/>
            <rFont val="Arial"/>
            <family val="0"/>
          </rPr>
          <t>Describe action to be taken</t>
        </r>
      </text>
    </comment>
    <comment ref="C2" authorId="0">
      <text>
        <r>
          <rPr>
            <sz val="10"/>
            <rFont val="Arial"/>
            <family val="0"/>
          </rPr>
          <t>Described how the action should be taken</t>
        </r>
      </text>
    </comment>
    <comment ref="D2" authorId="0">
      <text>
        <r>
          <rPr>
            <sz val="10"/>
            <rFont val="Arial"/>
            <family val="0"/>
          </rPr>
          <t xml:space="preserve">Street names or post code districts
</t>
        </r>
      </text>
    </comment>
    <comment ref="E1" authorId="0">
      <text>
        <r>
          <rPr>
            <sz val="10"/>
            <rFont val="Arial"/>
            <family val="0"/>
          </rPr>
          <t xml:space="preserve">Determined in consultation with LB Rep. 
</t>
        </r>
      </text>
    </comment>
    <comment ref="F2" authorId="0">
      <text>
        <r>
          <rPr>
            <sz val="10"/>
            <rFont val="Arial"/>
            <family val="0"/>
          </rPr>
          <t>Estimated investigation costs - use 10% of capital cost or better estimate if available</t>
        </r>
      </text>
    </comment>
    <comment ref="G2" authorId="0">
      <text>
        <r>
          <rPr>
            <sz val="10"/>
            <rFont val="Arial"/>
            <family val="0"/>
          </rPr>
          <t>Estimated capital cost using Prioritisation Matrix unit costs where available. ROUNDED to 2 Significant figures.</t>
        </r>
      </text>
    </comment>
    <comment ref="H2" authorId="0">
      <text>
        <r>
          <rPr>
            <sz val="10"/>
            <rFont val="Arial"/>
            <family val="0"/>
          </rPr>
          <t>Use this field for costs unable to be classified under investigation or capital (e.g. ongoing maintenance if known). Include commentary summarising cost details</t>
        </r>
      </text>
    </comment>
    <comment ref="I1" authorId="0">
      <text>
        <r>
          <rPr>
            <sz val="10"/>
            <rFont val="Arial"/>
            <family val="0"/>
          </rPr>
          <t>Free text description of benefits of specific action.</t>
        </r>
      </text>
    </comment>
    <comment ref="J1" authorId="0">
      <text>
        <r>
          <rPr>
            <sz val="10"/>
            <rFont val="Arial"/>
            <family val="0"/>
          </rPr>
          <t>Summarise potential funding sources and/or mechanisms</t>
        </r>
      </text>
    </comment>
    <comment ref="K2" authorId="0">
      <text>
        <r>
          <rPr>
            <sz val="10"/>
            <rFont val="Arial"/>
            <family val="0"/>
          </rPr>
          <t>Short - Within 1 year
Medium - 1 year to 5 years
Long - More than 5 years</t>
        </r>
      </text>
    </comment>
    <comment ref="L2" authorId="0">
      <text>
        <r>
          <rPr>
            <sz val="10"/>
            <rFont val="Arial"/>
            <family val="0"/>
          </rPr>
          <t>Approximate start date - format can be determined in consultation with LB representative. 
Suggest MMM-YYYY or YYYY format.</t>
        </r>
      </text>
    </comment>
    <comment ref="M2" authorId="0">
      <text>
        <r>
          <rPr>
            <sz val="10"/>
            <rFont val="Arial"/>
            <family val="0"/>
          </rPr>
          <t>Estimated action duration - populate with commentary as appropriate</t>
        </r>
      </text>
    </comment>
    <comment ref="N1" authorId="0">
      <text>
        <r>
          <rPr>
            <sz val="10"/>
            <rFont val="Arial"/>
            <family val="0"/>
          </rPr>
          <t>Refer Guidance Note</t>
        </r>
      </text>
    </comment>
    <comment ref="O1" authorId="0">
      <text>
        <r>
          <rPr>
            <sz val="10"/>
            <rFont val="Arial"/>
            <family val="0"/>
          </rPr>
          <t>Free text</t>
        </r>
      </text>
    </comment>
    <comment ref="P2" authorId="0">
      <text>
        <r>
          <rPr>
            <sz val="10"/>
            <rFont val="Arial"/>
            <family val="0"/>
          </rPr>
          <t>State organisation responsible for leading action</t>
        </r>
      </text>
    </comment>
    <comment ref="Q2" authorId="0">
      <text>
        <r>
          <rPr>
            <sz val="10"/>
            <rFont val="Arial"/>
            <family val="0"/>
          </rPr>
          <t>IF the LLFA is the lead organisation - state the sector most likely to take the lead role.</t>
        </r>
      </text>
    </comment>
    <comment ref="R2" authorId="0">
      <text>
        <r>
          <rPr>
            <sz val="10"/>
            <rFont val="Arial"/>
            <family val="0"/>
          </rPr>
          <t>Organisation responsible for supporting the lead organisation (if any)</t>
        </r>
      </text>
    </comment>
    <comment ref="S1" authorId="0">
      <text>
        <r>
          <rPr>
            <sz val="10"/>
            <rFont val="Arial"/>
            <family val="0"/>
          </rPr>
          <t>List other stakeholders who should be involved with action</t>
        </r>
      </text>
    </comment>
    <comment ref="T1" authorId="0">
      <text>
        <r>
          <rPr>
            <sz val="10"/>
            <rFont val="Arial"/>
            <family val="0"/>
          </rPr>
          <t>Note connection to  EU Directives or Legislation as required - Water Framework Directive / Floods Directive / Habitats Directive</t>
        </r>
      </text>
    </comment>
    <comment ref="U2" authorId="0">
      <text>
        <r>
          <rPr>
            <sz val="10"/>
            <rFont val="Arial"/>
            <family val="0"/>
          </rPr>
          <t>State frequency of review for action -  e.g. monthly / quarterly/ yearly</t>
        </r>
      </text>
    </comment>
    <comment ref="V2" authorId="0">
      <text>
        <r>
          <rPr>
            <sz val="10"/>
            <rFont val="Arial"/>
            <family val="0"/>
          </rPr>
          <t>State next review date based on current date and review frequency</t>
        </r>
      </text>
    </comment>
    <comment ref="W2" authorId="0">
      <text>
        <r>
          <rPr>
            <sz val="10"/>
            <rFont val="Arial"/>
            <family val="0"/>
          </rPr>
          <t>List related CDA ID - for linking to CDA GIS File</t>
        </r>
      </text>
    </comment>
    <comment ref="X2" authorId="0">
      <text>
        <r>
          <rPr>
            <sz val="10"/>
            <rFont val="Arial"/>
            <family val="0"/>
          </rPr>
          <t>State Policy Area ID for linking to Policy Area GIS File</t>
        </r>
      </text>
    </comment>
    <comment ref="Y2" authorId="0">
      <text>
        <r>
          <rPr>
            <sz val="10"/>
            <rFont val="Arial"/>
            <family val="0"/>
          </rPr>
          <t>List ID's of related actions within this action plan</t>
        </r>
      </text>
    </comment>
    <comment ref="Z2" authorId="0">
      <text>
        <r>
          <rPr>
            <sz val="10"/>
            <rFont val="Arial"/>
            <family val="0"/>
          </rPr>
          <t>List related actions from neighbouring Borough action plans (state Borough Name and Action ID)</t>
        </r>
      </text>
    </comment>
  </commentList>
</comments>
</file>

<file path=xl/sharedStrings.xml><?xml version="1.0" encoding="utf-8"?>
<sst xmlns="http://schemas.openxmlformats.org/spreadsheetml/2006/main" count="691" uniqueCount="274">
  <si>
    <t>ID</t>
  </si>
  <si>
    <t>Action</t>
  </si>
  <si>
    <t>Cost</t>
  </si>
  <si>
    <t>Location</t>
  </si>
  <si>
    <t>CDA ID</t>
  </si>
  <si>
    <t>Start Date</t>
  </si>
  <si>
    <t>Approx. Duration</t>
  </si>
  <si>
    <t>Responsibility</t>
  </si>
  <si>
    <t>Capital</t>
  </si>
  <si>
    <t>Priority Ranking</t>
  </si>
  <si>
    <t>Primary Support</t>
  </si>
  <si>
    <t>Other Stakeholders</t>
  </si>
  <si>
    <t>Potential Funding Source</t>
  </si>
  <si>
    <t>EU Related?</t>
  </si>
  <si>
    <t>What?</t>
  </si>
  <si>
    <t>How?</t>
  </si>
  <si>
    <t>Linkages</t>
  </si>
  <si>
    <t>Timing</t>
  </si>
  <si>
    <t>LB Action IDs related?</t>
  </si>
  <si>
    <t>Other</t>
  </si>
  <si>
    <t>Benefit</t>
  </si>
  <si>
    <t>Where?</t>
  </si>
  <si>
    <t>Timeframe</t>
  </si>
  <si>
    <t>Action Type</t>
  </si>
  <si>
    <t>Policy Action</t>
  </si>
  <si>
    <t>Flooding Mitigation Action</t>
  </si>
  <si>
    <t xml:space="preserve">Investigation / Feasibility </t>
  </si>
  <si>
    <t>Financial / Resourcing</t>
  </si>
  <si>
    <t>Communication / Partnerships</t>
  </si>
  <si>
    <t>Next Review Date</t>
  </si>
  <si>
    <t>Review</t>
  </si>
  <si>
    <t>Frequency</t>
  </si>
  <si>
    <t>Comments</t>
  </si>
  <si>
    <t>Lead Organisation</t>
  </si>
  <si>
    <t>Policy Area ID</t>
  </si>
  <si>
    <t>Neighbouring LB Action IDs related?</t>
  </si>
  <si>
    <t>Guidance Notes</t>
  </si>
  <si>
    <t xml:space="preserve">1. The 'master list' is provided to give a consistent basis for all Drain London SWMP Action Plans </t>
  </si>
  <si>
    <t>3. The 'MasterList' tab should be retained as a minimum within this spreadsheet and delivered to the LB (as an excel spreadsheet)</t>
  </si>
  <si>
    <t>Action Types' are defined as follows:</t>
  </si>
  <si>
    <t>Definition</t>
  </si>
  <si>
    <t>Duties and actions as required by the FRR and FWMA - Refer to Appendix A of the LGG 'Preliminary Framework to assist the development of the Local Strategy for Flood Risk Management' (February 2011) for minimum requirements</t>
  </si>
  <si>
    <t>Flood and Water Management Act / Flood Risk Regulations</t>
  </si>
  <si>
    <t>Maintenance or capital works undertaken to mitigate flood risk</t>
  </si>
  <si>
    <t>Spatial planning or development control actions</t>
  </si>
  <si>
    <t>Actions to communicate risk internally or externally to LLFA or create / improve flood risk related partnerships</t>
  </si>
  <si>
    <t>Actions to secure funding internally / externally to support works or additional resources to deliver actions</t>
  </si>
  <si>
    <t>Investigation / Fesibility / Desgin</t>
  </si>
  <si>
    <t>Further investigation / feasibility study / Design of mitigation</t>
  </si>
  <si>
    <t>5. Action Plan tables presented in the main SWMP Report text can be made up of any subset of the fields included in the Master List and sorted / categorised as per individual LB requirements</t>
  </si>
  <si>
    <t>2. Populate all fields where data is available (dropdown menus are provided where relevant)</t>
  </si>
  <si>
    <t xml:space="preserve">4. Extra tabs can be added to this spreadsheet to create summary tables as per the requirements of the individual LB - but should be dynamically linked back to the master list </t>
  </si>
  <si>
    <t>(e.g. sorted by lead organisation, action type or other combination of fields)</t>
  </si>
  <si>
    <t>6. No formatting restrictions are placed on this spreadsheet - column widths, colours, field order and text style can be varied as required.</t>
  </si>
  <si>
    <t>7. No editing of field headers or dropdown menus is permitted.</t>
  </si>
  <si>
    <t>Explanation</t>
  </si>
  <si>
    <t>FWMA / FRR</t>
  </si>
  <si>
    <t>Policy</t>
  </si>
  <si>
    <t>Action Type Abbreviation</t>
  </si>
  <si>
    <t>C + M</t>
  </si>
  <si>
    <t>F + R</t>
  </si>
  <si>
    <t>I / F / D</t>
  </si>
  <si>
    <t>FMA</t>
  </si>
  <si>
    <t>LLFA Dept.</t>
  </si>
  <si>
    <t>Take forward existing and future local actions in the SWMP</t>
  </si>
  <si>
    <t>Borough-wide</t>
  </si>
  <si>
    <t>High</t>
  </si>
  <si>
    <t>Take forward strategic existing and future actions in the SWMP that involve multiple boroughs or other flood risk management authorities</t>
  </si>
  <si>
    <t>Sub-regional</t>
  </si>
  <si>
    <t>All Local Flood Risk Zones across the borough</t>
  </si>
  <si>
    <t>All CDAs across the borough</t>
  </si>
  <si>
    <t>Determine whether current emergency response to borough-wide surface water flooding are appropriate</t>
  </si>
  <si>
    <t>Development Control Policy</t>
  </si>
  <si>
    <t>Section 106, Community Infrastructure Levy, Development Control Policy</t>
  </si>
  <si>
    <t>Medium</t>
  </si>
  <si>
    <t>-</t>
  </si>
  <si>
    <t>Unknown at present</t>
  </si>
  <si>
    <t>Co-ordinated delivery of local flood risk management within the borough</t>
  </si>
  <si>
    <t>LB only</t>
  </si>
  <si>
    <t>Co-ordinated delivery of local flood risk management across the region</t>
  </si>
  <si>
    <t>Flooding isn't exacerbated</t>
  </si>
  <si>
    <t>Reduction in the probability of flooding</t>
  </si>
  <si>
    <t>Mid-long term reduction in the consequences of flooding</t>
  </si>
  <si>
    <t>Private developer</t>
  </si>
  <si>
    <t>Mid-long term reduction in the probability of flooding</t>
  </si>
  <si>
    <t>Mid-long term reduce in flood risk and improvement in water quality</t>
  </si>
  <si>
    <t>Refine understanding of risk to critical infrastructure. Prioritise localised drainage improvements</t>
  </si>
  <si>
    <t>Network Rail/TfL</t>
  </si>
  <si>
    <t>Thames Water</t>
  </si>
  <si>
    <t>Ongoing</t>
  </si>
  <si>
    <t>1 year</t>
  </si>
  <si>
    <t>LDF Plan Period</t>
  </si>
  <si>
    <t>1-2 years</t>
  </si>
  <si>
    <t>TBC</t>
  </si>
  <si>
    <t>Other members of working Group</t>
  </si>
  <si>
    <t>Other Group 4 Boroughs</t>
  </si>
  <si>
    <t>Local Resilience Forum</t>
  </si>
  <si>
    <t>Environment Agency</t>
  </si>
  <si>
    <t>No</t>
  </si>
  <si>
    <t>Environment Agency, Thames Water, TfL, Network Rail</t>
  </si>
  <si>
    <t>TfL, Network Rail</t>
  </si>
  <si>
    <t>N/A</t>
  </si>
  <si>
    <t xml:space="preserve">Develop, maintain, apply and monitor a Strategy for local flood risk management of the area. </t>
  </si>
  <si>
    <t xml:space="preserve">Prepare a PFRA in relation to flooding in the LLFA’s area. </t>
  </si>
  <si>
    <t xml:space="preserve">Prepare flood hazard maps and flood risk maps </t>
  </si>
  <si>
    <t>A LLFA must prepare a flood risk management plan for each area of significant risk.</t>
  </si>
  <si>
    <t>Co-operation - Authorities must co-operate with each other in exercising functions under both the Act and the Regulations.</t>
  </si>
  <si>
    <t>Establish and maintain a register of structures, including ownership which are believed to have a significant effect on a local flood risk.</t>
  </si>
  <si>
    <t>Use the outcomes of the SWMP as the first stage of preparing a strategy. Refer to Preliminary Framework to assist the development of the Local Strategy for Flood Risk Management
‘A Living Document’, February 2011, Local Government Association.</t>
  </si>
  <si>
    <t>Low</t>
  </si>
  <si>
    <t>Meeting obligations under the Floods and Water Management Act</t>
  </si>
  <si>
    <t>Meeting obligations under the Flood Risk Regulations</t>
  </si>
  <si>
    <t>Long</t>
  </si>
  <si>
    <t>Short</t>
  </si>
  <si>
    <t xml:space="preserve">Prepare flood risk management plans </t>
  </si>
  <si>
    <t>Regular sharing of data and expertise in addressing local flooding issues</t>
  </si>
  <si>
    <t>Meeting obligations under the Floods and Water Management Act. Improved understanding of local flood risk mechanisms and asset importance</t>
  </si>
  <si>
    <t>Meeting obligations under the Floods and Water Management Act. Long term implementation of sustainable flood risk management.</t>
  </si>
  <si>
    <t>Sustainable Drainage - LLFAs must establish a SuDS Approval Body (SAB)</t>
  </si>
  <si>
    <t>Development Control</t>
  </si>
  <si>
    <t>Transport / Highways</t>
  </si>
  <si>
    <t>Emergency Planning / Civil Contingencies</t>
  </si>
  <si>
    <t>Spatial Planning</t>
  </si>
  <si>
    <t>Floods Directive</t>
  </si>
  <si>
    <t>Every four years</t>
  </si>
  <si>
    <t>Annually</t>
  </si>
  <si>
    <t>Environment Agency, Thames Water</t>
  </si>
  <si>
    <t>Determine whether services (e.g. power, telecommunications) are resilient to surface water flooding</t>
  </si>
  <si>
    <t>Community resilience to flooding</t>
  </si>
  <si>
    <t>Service providers</t>
  </si>
  <si>
    <t>Service Providers</t>
  </si>
  <si>
    <t>LB Tower Hamlets</t>
  </si>
  <si>
    <t>Long term reduction in flood risk and pollution. Cheaper to separate sewers as part of regeneration than retrofitting into existing built environment.</t>
  </si>
  <si>
    <t>Plan period</t>
  </si>
  <si>
    <t>Yes. Water Framework Directive</t>
  </si>
  <si>
    <t>All CDAs</t>
  </si>
  <si>
    <t>Development Control Review and Monitoring of policy implementation</t>
  </si>
  <si>
    <t>£20K</t>
  </si>
  <si>
    <t>Use the PFRA developed for Drain London as the basis for the next round of PFRAs in 2017</t>
  </si>
  <si>
    <t>£3K</t>
  </si>
  <si>
    <t>Every six years</t>
  </si>
  <si>
    <t>£5K</t>
  </si>
  <si>
    <t>£10K</t>
  </si>
  <si>
    <t>£20K- £50K</t>
  </si>
  <si>
    <t>Seek opportunities within all Masterplans and Area Action Plans to integrate fluvial and surface water flood risk reduction measures</t>
  </si>
  <si>
    <t>All Masterplans and Area Action Plans</t>
  </si>
  <si>
    <t>In Local Flood Risk Zones use SWMP mapped outputs to require developers to  ensure development will remain safe and will not increase risk to others, where necessary supported by more detailed integrated hydraulic modelling.</t>
  </si>
  <si>
    <t>Developments  in Critical Drainage Areas to reduce runoff to predevelopment greenfield runoff rates</t>
  </si>
  <si>
    <t>Separation of combined sewers by riverside</t>
  </si>
  <si>
    <t>As new development is borough forward by riverside, ensure local sewers serving the site are separated as part of development proposals and surface water discharged into river</t>
  </si>
  <si>
    <t>Investigation and recording of flood incidents in a consistent maner</t>
  </si>
  <si>
    <t>Investigate flooding incidents (where other risk management authorities do not respond and to the extent that it considers necessary or appropriate) to identify which authorities have relevant functions to deal with the flood and whether each of them intends to respond. Use the standard data capture form developed as part of Drain London for recording</t>
  </si>
  <si>
    <t>Meeting obligations under the Floods and Water Management Act. Improved understanding of local flood risk issues. Consistency of data records across Greater London</t>
  </si>
  <si>
    <t>Ensure drainage systems are operating at capacity across the borough - maintenance of gullies</t>
  </si>
  <si>
    <t>Installation of additional road gullies or reprofile surface to remove any standing water on carriageways across the borough</t>
  </si>
  <si>
    <t>As part of highways improvement  and maintenance programmes, include provision of additional gullies or reprofiling surface where feasible. Consultation with Thames Water may be required.</t>
  </si>
  <si>
    <t>Meet with critical services providers  to discuss the overall resilience of service across the borough</t>
  </si>
  <si>
    <t>Ensure that the providers of transport infrastructure within the borough are meeting their statutory obligations</t>
  </si>
  <si>
    <t>Meet with Network Rail and TfL  to discuss the overall resilience of service across the borough and record the same.</t>
  </si>
  <si>
    <t>All TfL and Network rail infrastructre that has been identified as being at risk.</t>
  </si>
  <si>
    <t>Thames Water, LB Tower Hamlets</t>
  </si>
  <si>
    <t>Drain London</t>
  </si>
  <si>
    <t>Review existing gully clearance/ maintenance schedules</t>
  </si>
  <si>
    <t>Group4_014, Group4_015, Group4_016, Group4_022, Group4_060, Group4_069, Group4_070, Group4_071, Group4_072</t>
  </si>
  <si>
    <t>£200k p.a</t>
  </si>
  <si>
    <t>Review our response and ensure that in the event of a flood emergency people are relocated to somewhere safe and dry, and that we can contact as necessary</t>
  </si>
  <si>
    <t>Residents willl be safe in a flood emergency</t>
  </si>
  <si>
    <t>LoDEG</t>
  </si>
  <si>
    <t>Group 4</t>
  </si>
  <si>
    <t>Developments across the borough to include SUDS measures, resulting in a net improvement in water quantity or quality discharging to sewer compared to existing situation.</t>
  </si>
  <si>
    <t>Developments across the borough greater than 0.5 hectares to reduce runoff from site to greenfield runoff rates.</t>
  </si>
  <si>
    <t>Seek to include SUDS retrofitting policies to enhance or replace conventional drainage systems in LFRZs, or elsewhere as opportunities arise e.g. refurbishment projects</t>
  </si>
  <si>
    <t xml:space="preserve">Manmohan to ask GIS to input SWMP outputs onto Council's public and internal GIS systems.  Manmohan to include in Guidance document the requirment for applicants to check this GIS. </t>
  </si>
  <si>
    <t xml:space="preserve">This should happen naturally anyway, not really for applicants - more for our own planners to be briefed upon. </t>
  </si>
  <si>
    <t>unallocated yet</t>
  </si>
  <si>
    <t>Developments in critical drainage areas (incl. new development in the Millennium Quarter Regeneration area and Lea Valley Regeneration areas) to contribute financially to measures to reduce surface water flood risk in the CDA.</t>
  </si>
  <si>
    <t>plan period</t>
  </si>
  <si>
    <t>Consent to works on ordinary watercourses</t>
  </si>
  <si>
    <t>Consider proposals for works and determine whether or not they will have a negative impact on flooding</t>
  </si>
  <si>
    <t>Avoid works to ordinary watercourses inadvertently causing flooding</t>
  </si>
  <si>
    <t>owner of watercourse</t>
  </si>
  <si>
    <t xml:space="preserve">Owner </t>
  </si>
  <si>
    <t>Continue to attend 'Drain London Group 4' working group and spin-off working parties</t>
  </si>
  <si>
    <t>In relation to each identified area of significant risk, a flood hazard map and a flood risk map need to be produced. The Drain London model results may be used as a starting point. Refer to Preliminary Framework to assist the development of the Local Strategy for Flood Risk Management ‘A Living Document’, February 2011, Local Government Association.</t>
  </si>
  <si>
    <t>SAB to potentially include representatives from Transport &amp; Highways, Spatial Planning, Parks and Open Spaces. Refer to national guidance when available</t>
  </si>
  <si>
    <t xml:space="preserve">Duty to Maintain an Asset  Register
</t>
  </si>
  <si>
    <t>Requirement is included in Draft SuDS guidance</t>
  </si>
  <si>
    <r>
      <t xml:space="preserve">Resolve flooding in CDA </t>
    </r>
    <r>
      <rPr>
        <b/>
        <sz val="10"/>
        <rFont val="Arial"/>
        <family val="2"/>
      </rPr>
      <t xml:space="preserve">Group4_011 </t>
    </r>
    <r>
      <rPr>
        <sz val="10"/>
        <rFont val="Arial"/>
        <family val="0"/>
      </rPr>
      <t>Pleavna and launch Street</t>
    </r>
  </si>
  <si>
    <r>
      <t xml:space="preserve">Resolve flooding in CDA </t>
    </r>
    <r>
      <rPr>
        <b/>
        <sz val="10"/>
        <rFont val="Arial"/>
        <family val="2"/>
      </rPr>
      <t xml:space="preserve">Group4_013 </t>
    </r>
    <r>
      <rPr>
        <sz val="10"/>
        <rFont val="Arial"/>
        <family val="2"/>
      </rPr>
      <t>White's Row, Spitalfields</t>
    </r>
  </si>
  <si>
    <r>
      <t xml:space="preserve">Resolve flooding in CDA </t>
    </r>
    <r>
      <rPr>
        <b/>
        <sz val="10"/>
        <rFont val="Arial"/>
        <family val="2"/>
      </rPr>
      <t xml:space="preserve">Group4_014 </t>
    </r>
    <r>
      <rPr>
        <sz val="10"/>
        <rFont val="Arial"/>
        <family val="0"/>
      </rPr>
      <t>DLR track surrounding Langdon Park</t>
    </r>
  </si>
  <si>
    <r>
      <t xml:space="preserve">Resolve flooding in CDA </t>
    </r>
    <r>
      <rPr>
        <b/>
        <sz val="10"/>
        <rFont val="Arial"/>
        <family val="2"/>
      </rPr>
      <t xml:space="preserve">Group4_015 </t>
    </r>
    <r>
      <rPr>
        <sz val="10"/>
        <rFont val="Arial"/>
        <family val="0"/>
      </rPr>
      <t>Northern approach of the Blackwall Tunnel, South Bromley</t>
    </r>
  </si>
  <si>
    <r>
      <t xml:space="preserve">Resolve flooding in CDA </t>
    </r>
    <r>
      <rPr>
        <b/>
        <sz val="10"/>
        <rFont val="Arial"/>
        <family val="2"/>
      </rPr>
      <t xml:space="preserve">Group4_016 </t>
    </r>
    <r>
      <rPr>
        <sz val="10"/>
        <rFont val="Arial"/>
        <family val="2"/>
      </rPr>
      <t>A12, northern approach to the Blackwall Tunnel in Bow</t>
    </r>
  </si>
  <si>
    <r>
      <t xml:space="preserve">Resolve flooding in CDA </t>
    </r>
    <r>
      <rPr>
        <b/>
        <sz val="10"/>
        <rFont val="Arial"/>
        <family val="2"/>
      </rPr>
      <t xml:space="preserve">Group4_021 </t>
    </r>
    <r>
      <rPr>
        <sz val="10"/>
        <rFont val="Arial"/>
        <family val="2"/>
      </rPr>
      <t>Beaumont Square, Stepney Green</t>
    </r>
  </si>
  <si>
    <r>
      <t xml:space="preserve">Resolve flooding in CDA </t>
    </r>
    <r>
      <rPr>
        <b/>
        <sz val="10"/>
        <rFont val="Arial"/>
        <family val="2"/>
      </rPr>
      <t xml:space="preserve">Group4_022 </t>
    </r>
    <r>
      <rPr>
        <sz val="10"/>
        <rFont val="Arial"/>
        <family val="2"/>
      </rPr>
      <t>Intersection of A11 and A12 in Bromley by Bow</t>
    </r>
  </si>
  <si>
    <r>
      <t xml:space="preserve">Resolve flooding in CDA </t>
    </r>
    <r>
      <rPr>
        <b/>
        <sz val="10"/>
        <rFont val="Arial"/>
        <family val="2"/>
      </rPr>
      <t xml:space="preserve">Group4_025 </t>
    </r>
    <r>
      <rPr>
        <sz val="10"/>
        <rFont val="Arial"/>
        <family val="2"/>
      </rPr>
      <t>Cordelia, Ricardo and Grundy Street, South Bromley</t>
    </r>
  </si>
  <si>
    <r>
      <t xml:space="preserve">Resolve flooding in CDA </t>
    </r>
    <r>
      <rPr>
        <b/>
        <sz val="10"/>
        <rFont val="Arial"/>
        <family val="2"/>
      </rPr>
      <t xml:space="preserve">Group4_060 </t>
    </r>
    <r>
      <rPr>
        <sz val="10"/>
        <rFont val="Arial"/>
        <family val="2"/>
      </rPr>
      <t>Whitechapel Tube station, Whitechapel</t>
    </r>
  </si>
  <si>
    <r>
      <t xml:space="preserve">Resolve flooding in CDA </t>
    </r>
    <r>
      <rPr>
        <b/>
        <sz val="10"/>
        <rFont val="Arial"/>
        <family val="2"/>
      </rPr>
      <t xml:space="preserve">Group4_069 </t>
    </r>
    <r>
      <rPr>
        <sz val="10"/>
        <rFont val="Arial"/>
        <family val="2"/>
      </rPr>
      <t>A1261 Aspen Way Tunnel, East India</t>
    </r>
  </si>
  <si>
    <r>
      <t xml:space="preserve">Resolve flooding in CDA </t>
    </r>
    <r>
      <rPr>
        <b/>
        <sz val="10"/>
        <rFont val="Arial"/>
        <family val="2"/>
      </rPr>
      <t xml:space="preserve">Group4_070 </t>
    </r>
    <r>
      <rPr>
        <sz val="10"/>
        <rFont val="Arial"/>
        <family val="2"/>
      </rPr>
      <t>B125 Abbot Road underpass beneath A12, South Bromley</t>
    </r>
  </si>
  <si>
    <r>
      <t xml:space="preserve">Resolve flooding in CDA </t>
    </r>
    <r>
      <rPr>
        <b/>
        <sz val="10"/>
        <rFont val="Arial"/>
        <family val="2"/>
      </rPr>
      <t xml:space="preserve">Group4_071 </t>
    </r>
    <r>
      <rPr>
        <sz val="10"/>
        <rFont val="Arial"/>
        <family val="2"/>
      </rPr>
      <t>Limehouse Link Tunnel entrance, Poplar</t>
    </r>
  </si>
  <si>
    <r>
      <t xml:space="preserve">Resolve flooding in CDA </t>
    </r>
    <r>
      <rPr>
        <b/>
        <sz val="10"/>
        <rFont val="Arial"/>
        <family val="2"/>
      </rPr>
      <t xml:space="preserve">Group4_072 </t>
    </r>
    <r>
      <rPr>
        <sz val="10"/>
        <rFont val="Arial"/>
        <family val="2"/>
      </rPr>
      <t>London Overground tracks between Shoreditch and Shadwell, Whitechapel</t>
    </r>
  </si>
  <si>
    <r>
      <t xml:space="preserve">Resolve flooding in CDA </t>
    </r>
    <r>
      <rPr>
        <b/>
        <sz val="10"/>
        <rFont val="Arial"/>
        <family val="2"/>
      </rPr>
      <t xml:space="preserve">Group4_074 </t>
    </r>
    <r>
      <rPr>
        <sz val="10"/>
        <rFont val="Arial"/>
        <family val="2"/>
      </rPr>
      <t>Tredegar Road between Cardigan and Parnell Roads in Bow</t>
    </r>
  </si>
  <si>
    <t>Integrated Surface Water modelling of the CDA</t>
  </si>
  <si>
    <t>Integrated Surface Water modelling of the CDA and installation of SuDS in the LFRZ</t>
  </si>
  <si>
    <t>Integrated Surface Water Modelling of the CDA</t>
  </si>
  <si>
    <t>CDA specific</t>
  </si>
  <si>
    <t>TWU</t>
  </si>
  <si>
    <t>One off</t>
  </si>
  <si>
    <t>Group4_011</t>
  </si>
  <si>
    <t>Reducing surface runoff in the CDA and also modelling the flood risk to help mitigate the risk.</t>
  </si>
  <si>
    <t>£11,000 SuDS project</t>
  </si>
  <si>
    <t>The SuDS project is mostly funded by Drain London who have committed £8,500.  The rest will be from LBTH</t>
  </si>
  <si>
    <t>LBTH have committed £5,000 with Drain London funding £10,000</t>
  </si>
  <si>
    <t>£15,000  for modelling</t>
  </si>
  <si>
    <t>Reduce the potential flood risk and model flood mitigation scenarios</t>
  </si>
  <si>
    <t xml:space="preserve">LBTH only </t>
  </si>
  <si>
    <t>LBTH only</t>
  </si>
  <si>
    <t>short</t>
  </si>
  <si>
    <t>Group 4_025</t>
  </si>
  <si>
    <t>Group 4_021</t>
  </si>
  <si>
    <t>Group4_074</t>
  </si>
  <si>
    <t>Embedded as part of standard practice as and when problems occur</t>
  </si>
  <si>
    <t>we have no ordinary water courses</t>
  </si>
  <si>
    <t>Housing providers</t>
  </si>
  <si>
    <t>Our colleagues</t>
  </si>
  <si>
    <t>UEL LBN</t>
  </si>
  <si>
    <t xml:space="preserve">Greens the area, supports wildlife, reduces discharge into sewers, improves air quality. </t>
  </si>
  <si>
    <t>protect water bodies</t>
  </si>
  <si>
    <t>Determine highways and other areas within the Borough which are appropriate for  rain gardens, treepits and other green areas and work with partners to deliver</t>
  </si>
  <si>
    <t>Introduce SuDS into public highways, parks and other areas</t>
  </si>
  <si>
    <t>Group 4_013 and CoL Group3_006</t>
  </si>
  <si>
    <t>TfL</t>
  </si>
  <si>
    <t>Group 4_014</t>
  </si>
  <si>
    <t>Group 4_015</t>
  </si>
  <si>
    <t>Group 4_016</t>
  </si>
  <si>
    <t>Group 4_022</t>
  </si>
  <si>
    <t>Group 4_060</t>
  </si>
  <si>
    <t>Group 4_069</t>
  </si>
  <si>
    <t>Group 4_070</t>
  </si>
  <si>
    <t>Group 4_071</t>
  </si>
  <si>
    <t>Group 4_072</t>
  </si>
  <si>
    <t>look at output and see if there are any areas highlighted that have not been picked up by the Drain London work so far.</t>
  </si>
  <si>
    <t>area specific</t>
  </si>
  <si>
    <t>staff time only for now</t>
  </si>
  <si>
    <t>EA, FDGiA</t>
  </si>
  <si>
    <t>Yes</t>
  </si>
  <si>
    <t>Proforma is prepared and a few entries have been made.  These are recorded on GIS.</t>
  </si>
  <si>
    <t>We are awaiting response from TFL re protection of their infrastructure.  They were asked Autumn 2012 and have been reminded several times since, most recently May 2013.  They have not produced the information</t>
  </si>
  <si>
    <t>Stats were asked formally about what measures they are taking to safeguard their services in Jan 2013.  They were reminded in April 2013 and there have been a few responses. We've dischsrged our responsibility now.</t>
  </si>
  <si>
    <t>FRR</t>
  </si>
  <si>
    <t>enusre that we don’t impair the curent or future quality of the water bodies in LBTH</t>
  </si>
  <si>
    <t>Wapping Woods &amp; docks</t>
  </si>
  <si>
    <t>No action as such, but we should keep a watch on this.</t>
  </si>
  <si>
    <t>Done by City of London</t>
  </si>
  <si>
    <t>We plan to contribute to one that will be lead by EA.</t>
  </si>
  <si>
    <t>updated 201113 RS</t>
  </si>
  <si>
    <t>The flood group includes officers from Planning, Transportation and highways, Emergency Planning, Building Control from within the council and reps from EA.  It meets quarterly and minutes are taken</t>
  </si>
  <si>
    <t>Members of the flood team  attend Drain London Group 4 meetings</t>
  </si>
  <si>
    <t>we have a cyclical gully cleansing programme, together with arrangements for unscheduled cleans of blocked gullies, and repairs of damaged gullies and cover.</t>
  </si>
  <si>
    <t>Works completed by City of London, through their integrated modelling showed that there was no risk of flooding in this area. This CDA is gone</t>
  </si>
  <si>
    <t>we're leaving this with TfL</t>
  </si>
  <si>
    <t>Address potential flooding identified by remodelling work carried out by Halcrow.</t>
  </si>
  <si>
    <t>Continue to run a Flood Working Group of Council officers and Environment Agency Rep meeting twice a year</t>
  </si>
  <si>
    <t>Work started in  mid 2013 and the document is in modular and electronic format - it wil link to other documents held electronically and updated regularly.  The consultation draft was completed in October 2014 and permission is being sought to consult. The document should be published on-line in January 2015</t>
  </si>
  <si>
    <t>Environment Agency has created and published Risk and Hazard plans for all London LBs.  We checked the website and it looked ok at the time it was created.  However, since we have had the impact of rainfall on LBTH remodelled, the flooding situation is looking quite different. Some reworking will be needed when that information is finalised. This should be done before the end of 2014</t>
  </si>
  <si>
    <t xml:space="preserve">Flood team  met with TW to discuss the modelling of flooding including sewerage.  TW said they don’t clean sewers unless there is a problem. Subsequently they explained that they are beginning to model the function of the sewerage and predict water levels. They are monitoring these against measured values to check that the network is operating properly and not blocked.   This doesnt seem to be progressing fast.  Floods in September appear to have been caused by blocked sewers. </t>
  </si>
  <si>
    <t>Register is prepared. We have  Floodstation which is  populated.</t>
  </si>
  <si>
    <t>The SuDS guidance was completed October 2014 and will be posted on the web.</t>
  </si>
  <si>
    <t>we have established that the flood level if there was no flood barrier correlates to flood zones 2 &amp; 3.   EP are aware that the places of refuge need to be outside this zone .  EP have arrangement with EA to meet and ensure MAFP is included</t>
  </si>
  <si>
    <t>We have SuDS in Bethnal Green Road,  Derbyshire St pocket park and Grundy Street.  Further inWeavers Woods, Westferry Road and Monier road area are in progress.  More are being planned</t>
  </si>
  <si>
    <t>Was remodelled by Halcrow through the  Tier 3 programme of Drain London package, funded by LBTH and Drain London.  Work  was completed in September 2014 and whilst there is a low spot there is no flooding risk in this area and the CDA is removed</t>
  </si>
  <si>
    <t>Was remodelled by Halcrow through the  Tier 3 programme of Drain London package, funded by LBTH.  Work  was completed September 2014 and the CDA is extended with flooding arising from surcharging combined sewers.  It has become CDA 6</t>
  </si>
  <si>
    <t>Was remodelled by Halcrow through the  Tier 3 programme of Drain London package, funded by LBTH and Drain London.  Work  was completed in September 2014 and whilst there is a low spot there is no flooding risk in this area and the CDA is removed. SuDS have been installed on the street funded by Drain London.</t>
  </si>
  <si>
    <t xml:space="preserve">Was remodelled by Halcrow through the  Tier 3 programme of Drain London package, funded by LBTH and Drain London.  Work  was completed in September 2014 and whilst there is a low spot the modelling showed no flood risk.  The road did flood in September 2014 and this is under investigation and is thought to have been caused by a blocked sewer. </t>
  </si>
  <si>
    <t>The output is showing that  two new CDAs need to be added in Isle of Dogs arising from surcharging combined sewers, one new one in the Abbotts Road estate and one existing CDA in Isle of Dogs is extended. These will be added to the SWMP Action Plan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</si>
</sst>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809]dd\ mmmm\ yyyy"/>
    <numFmt numFmtId="174" formatCode="0.0"/>
    <numFmt numFmtId="175" formatCode="&quot;£&quot;#,##0.00"/>
    <numFmt numFmtId="176" formatCode="&quot;Yes&quot;;&quot;Yes&quot;;&quot;No&quot;"/>
    <numFmt numFmtId="177" formatCode="&quot;True&quot;;&quot;True&quot;;&quot;False&quot;"/>
    <numFmt numFmtId="178" formatCode="&quot;On&quot;;&quot;On&quot;;&quot;Off&quot;"/>
    <numFmt numFmtId="179" formatCode="[$€-2]\ #,##0.00_);[Red]\([$€-2]\ #,##0.00\)"/>
  </numFmts>
  <fonts count="45">
    <font>
      <sz val="10"/>
      <name val="Arial"/>
      <family val="0"/>
    </font>
    <font>
      <sz val="8"/>
      <name val="Arial"/>
      <family val="0"/>
    </font>
    <font>
      <i/>
      <sz val="10"/>
      <name val="Arial"/>
      <family val="2"/>
    </font>
    <font>
      <b/>
      <sz val="10"/>
      <name val="Arial"/>
      <family val="2"/>
    </font>
    <font>
      <b/>
      <u val="single"/>
      <sz val="14"/>
      <name val="Arial"/>
      <family val="2"/>
    </font>
    <font>
      <b/>
      <sz val="12"/>
      <color indexed="9"/>
      <name val="Arial"/>
      <family val="2"/>
    </font>
    <font>
      <sz val="12"/>
      <name val="Arial"/>
      <family val="2"/>
    </font>
    <font>
      <u val="single"/>
      <sz val="7"/>
      <color indexed="12"/>
      <name val="Arial"/>
      <family val="0"/>
    </font>
    <font>
      <u val="single"/>
      <sz val="7"/>
      <color indexed="36"/>
      <name val="Arial"/>
      <family val="0"/>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Alignment="1" quotePrefix="1">
      <alignment/>
    </xf>
    <xf numFmtId="0" fontId="3" fillId="0" borderId="10" xfId="0" applyFont="1" applyBorder="1" applyAlignment="1">
      <alignment/>
    </xf>
    <xf numFmtId="0" fontId="0" fillId="0" borderId="10" xfId="0" applyBorder="1" applyAlignment="1">
      <alignment wrapText="1"/>
    </xf>
    <xf numFmtId="0" fontId="0" fillId="0" borderId="10" xfId="0" applyBorder="1" applyAlignment="1">
      <alignment vertical="top" wrapText="1"/>
    </xf>
    <xf numFmtId="0" fontId="5"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72" fontId="5" fillId="33" borderId="10" xfId="0" applyNumberFormat="1" applyFont="1" applyFill="1" applyBorder="1" applyAlignment="1">
      <alignment horizontal="center" vertical="center" wrapText="1"/>
    </xf>
    <xf numFmtId="1" fontId="5" fillId="33"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Border="1" applyAlignment="1">
      <alignment vertical="center" wrapText="1"/>
    </xf>
    <xf numFmtId="172" fontId="0" fillId="0" borderId="10" xfId="0" applyNumberFormat="1" applyBorder="1" applyAlignment="1" quotePrefix="1">
      <alignment vertical="center" wrapText="1"/>
    </xf>
    <xf numFmtId="1" fontId="0" fillId="0" borderId="10" xfId="0" applyNumberFormat="1" applyBorder="1" applyAlignment="1">
      <alignment vertical="center" wrapText="1"/>
    </xf>
    <xf numFmtId="0" fontId="2"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vertical="center" wrapText="1"/>
    </xf>
    <xf numFmtId="0" fontId="0" fillId="0" borderId="10" xfId="0" applyFont="1" applyBorder="1" applyAlignment="1">
      <alignment vertical="center" wrapText="1"/>
    </xf>
    <xf numFmtId="1" fontId="0" fillId="0" borderId="10" xfId="0" applyNumberFormat="1" applyFont="1" applyBorder="1" applyAlignment="1">
      <alignment vertical="center" wrapText="1"/>
    </xf>
    <xf numFmtId="172" fontId="0" fillId="0" borderId="10" xfId="0" applyNumberFormat="1" applyBorder="1" applyAlignment="1">
      <alignment vertical="center" wrapText="1"/>
    </xf>
    <xf numFmtId="175" fontId="0" fillId="0" borderId="10" xfId="0" applyNumberFormat="1" applyBorder="1" applyAlignment="1">
      <alignment vertical="center" wrapText="1"/>
    </xf>
    <xf numFmtId="17" fontId="0" fillId="0" borderId="10" xfId="0" applyNumberFormat="1" applyBorder="1" applyAlignment="1">
      <alignment vertical="center" wrapText="1"/>
    </xf>
    <xf numFmtId="0" fontId="2" fillId="0" borderId="10" xfId="0" applyFont="1" applyFill="1" applyBorder="1" applyAlignment="1">
      <alignment vertical="center" wrapText="1"/>
    </xf>
    <xf numFmtId="0" fontId="0" fillId="0" borderId="10" xfId="0" applyFont="1" applyFill="1" applyBorder="1" applyAlignment="1">
      <alignment horizontal="center" vertical="center" wrapText="1"/>
    </xf>
    <xf numFmtId="1" fontId="0" fillId="0" borderId="10" xfId="0" applyNumberFormat="1" applyFill="1" applyBorder="1" applyAlignment="1">
      <alignment vertical="center" wrapText="1"/>
    </xf>
    <xf numFmtId="0" fontId="0" fillId="0" borderId="10" xfId="0" applyBorder="1" applyAlignment="1" quotePrefix="1">
      <alignment vertical="center" wrapText="1"/>
    </xf>
    <xf numFmtId="0" fontId="0" fillId="0" borderId="0" xfId="0" applyBorder="1" applyAlignment="1">
      <alignment vertical="center" wrapText="1"/>
    </xf>
    <xf numFmtId="172" fontId="2" fillId="0" borderId="10" xfId="0" applyNumberFormat="1" applyFont="1" applyFill="1" applyBorder="1" applyAlignment="1" quotePrefix="1">
      <alignment vertical="center" wrapText="1"/>
    </xf>
    <xf numFmtId="172" fontId="2" fillId="0" borderId="10" xfId="0" applyNumberFormat="1"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10" xfId="0" applyFont="1" applyBorder="1" applyAlignment="1">
      <alignment wrapText="1"/>
    </xf>
    <xf numFmtId="17" fontId="0" fillId="0" borderId="10" xfId="0" applyNumberFormat="1" applyFont="1" applyBorder="1" applyAlignment="1">
      <alignment vertical="center" wrapText="1"/>
    </xf>
    <xf numFmtId="172" fontId="0" fillId="0" borderId="10" xfId="0" applyNumberFormat="1" applyFont="1" applyBorder="1" applyAlignment="1">
      <alignment vertical="center" wrapText="1"/>
    </xf>
    <xf numFmtId="172" fontId="0" fillId="0" borderId="10" xfId="0" applyNumberFormat="1" applyFont="1" applyBorder="1" applyAlignment="1">
      <alignment horizontal="center" vertical="center" wrapText="1"/>
    </xf>
    <xf numFmtId="16" fontId="0" fillId="0" borderId="10" xfId="0" applyNumberFormat="1" applyBorder="1" applyAlignment="1">
      <alignment vertical="center" wrapText="1"/>
    </xf>
    <xf numFmtId="0" fontId="3" fillId="0" borderId="10" xfId="0" applyFont="1" applyBorder="1" applyAlignment="1">
      <alignment vertical="center" wrapText="1"/>
    </xf>
    <xf numFmtId="0" fontId="5" fillId="33" borderId="10" xfId="0"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4">
      <selection activeCell="C15" sqref="C15"/>
    </sheetView>
  </sheetViews>
  <sheetFormatPr defaultColWidth="9.140625" defaultRowHeight="12.75"/>
  <cols>
    <col min="1" max="1" width="33.00390625" style="0" customWidth="1"/>
    <col min="2" max="2" width="50.7109375" style="0" customWidth="1"/>
    <col min="3" max="3" width="41.8515625" style="0" customWidth="1"/>
  </cols>
  <sheetData>
    <row r="1" ht="18">
      <c r="A1" s="2" t="s">
        <v>36</v>
      </c>
    </row>
    <row r="3" ht="12.75">
      <c r="A3" s="1" t="s">
        <v>37</v>
      </c>
    </row>
    <row r="4" ht="12.75">
      <c r="A4" t="s">
        <v>50</v>
      </c>
    </row>
    <row r="5" ht="12.75">
      <c r="A5" t="s">
        <v>38</v>
      </c>
    </row>
    <row r="6" ht="12.75">
      <c r="A6" t="s">
        <v>51</v>
      </c>
    </row>
    <row r="7" ht="12.75">
      <c r="B7" t="s">
        <v>52</v>
      </c>
    </row>
    <row r="8" ht="12.75">
      <c r="A8" t="s">
        <v>49</v>
      </c>
    </row>
    <row r="9" ht="12.75">
      <c r="A9" t="s">
        <v>53</v>
      </c>
    </row>
    <row r="10" ht="12.75">
      <c r="A10" t="s">
        <v>54</v>
      </c>
    </row>
    <row r="11" ht="12.75">
      <c r="A11" s="1"/>
    </row>
    <row r="12" ht="12.75">
      <c r="A12" s="3" t="s">
        <v>39</v>
      </c>
    </row>
    <row r="14" spans="1:3" ht="12.75">
      <c r="A14" s="4" t="s">
        <v>58</v>
      </c>
      <c r="B14" s="4" t="s">
        <v>40</v>
      </c>
      <c r="C14" s="4" t="s">
        <v>55</v>
      </c>
    </row>
    <row r="15" spans="1:3" ht="76.5">
      <c r="A15" s="6" t="s">
        <v>56</v>
      </c>
      <c r="B15" s="6" t="s">
        <v>42</v>
      </c>
      <c r="C15" s="5" t="s">
        <v>41</v>
      </c>
    </row>
    <row r="16" spans="1:3" ht="12.75">
      <c r="A16" s="6" t="s">
        <v>57</v>
      </c>
      <c r="B16" s="6" t="s">
        <v>24</v>
      </c>
      <c r="C16" s="5" t="s">
        <v>44</v>
      </c>
    </row>
    <row r="17" spans="1:3" ht="38.25">
      <c r="A17" s="6" t="s">
        <v>59</v>
      </c>
      <c r="B17" s="6" t="s">
        <v>28</v>
      </c>
      <c r="C17" s="5" t="s">
        <v>45</v>
      </c>
    </row>
    <row r="18" spans="1:3" ht="38.25">
      <c r="A18" s="6" t="s">
        <v>60</v>
      </c>
      <c r="B18" s="6" t="s">
        <v>27</v>
      </c>
      <c r="C18" s="5" t="s">
        <v>46</v>
      </c>
    </row>
    <row r="19" spans="1:3" ht="25.5">
      <c r="A19" s="6" t="s">
        <v>61</v>
      </c>
      <c r="B19" s="6" t="s">
        <v>47</v>
      </c>
      <c r="C19" s="5" t="s">
        <v>48</v>
      </c>
    </row>
    <row r="20" spans="1:3" ht="25.5">
      <c r="A20" s="6" t="s">
        <v>62</v>
      </c>
      <c r="B20" s="6" t="s">
        <v>25</v>
      </c>
      <c r="C20" s="5" t="s">
        <v>43</v>
      </c>
    </row>
  </sheetData>
  <sheetProtection/>
  <printOptions/>
  <pageMargins left="0.75" right="0.75" top="1" bottom="1" header="0.5" footer="0.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Z45"/>
  <sheetViews>
    <sheetView tabSelected="1" zoomScale="70" zoomScaleNormal="70" zoomScalePageLayoutView="0" workbookViewId="0" topLeftCell="A1">
      <pane xSplit="4" ySplit="2" topLeftCell="K36" activePane="bottomRight" state="frozen"/>
      <selection pane="topLeft" activeCell="A1" sqref="A1"/>
      <selection pane="topRight" activeCell="E1" sqref="E1"/>
      <selection pane="bottomLeft" activeCell="A3" sqref="A3"/>
      <selection pane="bottomRight" activeCell="O43" sqref="O43"/>
    </sheetView>
  </sheetViews>
  <sheetFormatPr defaultColWidth="9.140625" defaultRowHeight="12.75"/>
  <cols>
    <col min="1" max="1" width="6.421875" style="12" customWidth="1"/>
    <col min="2" max="2" width="21.421875" style="12" customWidth="1"/>
    <col min="3" max="3" width="21.28125" style="12" customWidth="1"/>
    <col min="4" max="4" width="20.57421875" style="12" customWidth="1"/>
    <col min="5" max="5" width="19.140625" style="12" bestFit="1" customWidth="1"/>
    <col min="6" max="6" width="16.57421875" style="20" bestFit="1" customWidth="1"/>
    <col min="7" max="7" width="11.140625" style="20" bestFit="1" customWidth="1"/>
    <col min="8" max="8" width="8.28125" style="20" bestFit="1" customWidth="1"/>
    <col min="9" max="9" width="19.421875" style="12" customWidth="1"/>
    <col min="10" max="10" width="29.57421875" style="12" bestFit="1" customWidth="1"/>
    <col min="11" max="11" width="12.7109375" style="12" bestFit="1" customWidth="1"/>
    <col min="12" max="12" width="8.57421875" style="14" bestFit="1" customWidth="1"/>
    <col min="13" max="13" width="10.7109375" style="12" bestFit="1" customWidth="1"/>
    <col min="14" max="14" width="14.421875" style="12" bestFit="1" customWidth="1"/>
    <col min="15" max="15" width="40.28125" style="18" customWidth="1"/>
    <col min="16" max="16" width="15.421875" style="12" bestFit="1" customWidth="1"/>
    <col min="17" max="17" width="15.00390625" style="18" bestFit="1" customWidth="1"/>
    <col min="18" max="18" width="12.421875" style="12" customWidth="1"/>
    <col min="19" max="19" width="22.7109375" style="12" bestFit="1" customWidth="1"/>
    <col min="20" max="20" width="15.00390625" style="12" bestFit="1" customWidth="1"/>
    <col min="21" max="21" width="13.00390625" style="12" bestFit="1" customWidth="1"/>
    <col min="22" max="22" width="15.00390625" style="12" bestFit="1" customWidth="1"/>
    <col min="23" max="23" width="12.8515625" style="12" customWidth="1"/>
    <col min="24" max="24" width="9.140625" style="12" customWidth="1"/>
    <col min="25" max="25" width="16.28125" style="16" bestFit="1" customWidth="1"/>
    <col min="26" max="26" width="16.00390625" style="12" customWidth="1"/>
    <col min="27" max="16384" width="9.140625" style="12" customWidth="1"/>
  </cols>
  <sheetData>
    <row r="1" spans="1:26" s="8" customFormat="1" ht="15.75">
      <c r="A1" s="42" t="s">
        <v>0</v>
      </c>
      <c r="B1" s="42" t="s">
        <v>1</v>
      </c>
      <c r="C1" s="42"/>
      <c r="D1" s="42"/>
      <c r="E1" s="42" t="s">
        <v>9</v>
      </c>
      <c r="F1" s="43" t="s">
        <v>2</v>
      </c>
      <c r="G1" s="43"/>
      <c r="H1" s="43"/>
      <c r="I1" s="42" t="s">
        <v>20</v>
      </c>
      <c r="J1" s="42" t="s">
        <v>12</v>
      </c>
      <c r="K1" s="42" t="s">
        <v>17</v>
      </c>
      <c r="L1" s="44"/>
      <c r="M1" s="44"/>
      <c r="N1" s="42" t="s">
        <v>23</v>
      </c>
      <c r="O1" s="42" t="s">
        <v>32</v>
      </c>
      <c r="P1" s="42" t="s">
        <v>7</v>
      </c>
      <c r="Q1" s="42"/>
      <c r="R1" s="42"/>
      <c r="S1" s="42" t="s">
        <v>11</v>
      </c>
      <c r="T1" s="42" t="s">
        <v>13</v>
      </c>
      <c r="U1" s="42" t="s">
        <v>30</v>
      </c>
      <c r="V1" s="42"/>
      <c r="W1" s="42" t="s">
        <v>3</v>
      </c>
      <c r="X1" s="42"/>
      <c r="Y1" s="42" t="s">
        <v>16</v>
      </c>
      <c r="Z1" s="42"/>
    </row>
    <row r="2" spans="1:26" s="8" customFormat="1" ht="63">
      <c r="A2" s="42"/>
      <c r="B2" s="7" t="s">
        <v>14</v>
      </c>
      <c r="C2" s="7" t="s">
        <v>15</v>
      </c>
      <c r="D2" s="7" t="s">
        <v>21</v>
      </c>
      <c r="E2" s="42"/>
      <c r="F2" s="9" t="s">
        <v>26</v>
      </c>
      <c r="G2" s="9" t="s">
        <v>8</v>
      </c>
      <c r="H2" s="9" t="s">
        <v>19</v>
      </c>
      <c r="I2" s="42"/>
      <c r="J2" s="42"/>
      <c r="K2" s="7" t="s">
        <v>22</v>
      </c>
      <c r="L2" s="10" t="s">
        <v>5</v>
      </c>
      <c r="M2" s="7" t="s">
        <v>6</v>
      </c>
      <c r="N2" s="42"/>
      <c r="O2" s="42"/>
      <c r="P2" s="7" t="s">
        <v>33</v>
      </c>
      <c r="Q2" s="7" t="s">
        <v>63</v>
      </c>
      <c r="R2" s="7" t="s">
        <v>10</v>
      </c>
      <c r="S2" s="42"/>
      <c r="T2" s="42"/>
      <c r="U2" s="7" t="s">
        <v>31</v>
      </c>
      <c r="V2" s="7" t="s">
        <v>29</v>
      </c>
      <c r="W2" s="7" t="s">
        <v>4</v>
      </c>
      <c r="X2" s="7" t="s">
        <v>34</v>
      </c>
      <c r="Y2" s="7" t="s">
        <v>18</v>
      </c>
      <c r="Z2" s="7" t="s">
        <v>35</v>
      </c>
    </row>
    <row r="3" spans="1:26" s="15" customFormat="1" ht="81.75" customHeight="1">
      <c r="A3" s="18">
        <v>1</v>
      </c>
      <c r="B3" s="11" t="s">
        <v>64</v>
      </c>
      <c r="C3" s="18" t="s">
        <v>261</v>
      </c>
      <c r="D3" s="11" t="s">
        <v>65</v>
      </c>
      <c r="E3" s="12" t="s">
        <v>66</v>
      </c>
      <c r="F3" s="28" t="s">
        <v>75</v>
      </c>
      <c r="G3" s="28" t="s">
        <v>75</v>
      </c>
      <c r="H3" s="28" t="s">
        <v>75</v>
      </c>
      <c r="I3" s="12" t="s">
        <v>77</v>
      </c>
      <c r="J3" s="12" t="s">
        <v>78</v>
      </c>
      <c r="K3" s="12" t="s">
        <v>113</v>
      </c>
      <c r="L3" s="14">
        <v>2011</v>
      </c>
      <c r="M3" s="12" t="s">
        <v>113</v>
      </c>
      <c r="N3" s="12" t="s">
        <v>56</v>
      </c>
      <c r="O3" s="18" t="s">
        <v>255</v>
      </c>
      <c r="P3" s="12" t="s">
        <v>131</v>
      </c>
      <c r="Q3" s="18" t="s">
        <v>120</v>
      </c>
      <c r="R3" s="12" t="s">
        <v>94</v>
      </c>
      <c r="S3" s="12" t="s">
        <v>97</v>
      </c>
      <c r="T3" s="12" t="s">
        <v>98</v>
      </c>
      <c r="U3" s="18" t="s">
        <v>125</v>
      </c>
      <c r="V3" s="37">
        <v>42064</v>
      </c>
      <c r="W3" s="12" t="s">
        <v>101</v>
      </c>
      <c r="X3" s="12"/>
      <c r="Y3" s="16"/>
      <c r="Z3" s="12"/>
    </row>
    <row r="4" spans="1:26" s="15" customFormat="1" ht="89.25">
      <c r="A4" s="18">
        <v>2</v>
      </c>
      <c r="B4" s="11" t="s">
        <v>67</v>
      </c>
      <c r="C4" s="11" t="s">
        <v>182</v>
      </c>
      <c r="D4" s="11" t="s">
        <v>68</v>
      </c>
      <c r="E4" s="12" t="s">
        <v>66</v>
      </c>
      <c r="F4" s="28" t="s">
        <v>75</v>
      </c>
      <c r="G4" s="28" t="s">
        <v>75</v>
      </c>
      <c r="H4" s="28" t="s">
        <v>75</v>
      </c>
      <c r="I4" s="12" t="s">
        <v>79</v>
      </c>
      <c r="J4" s="12" t="s">
        <v>78</v>
      </c>
      <c r="K4" s="12" t="s">
        <v>113</v>
      </c>
      <c r="L4" s="14">
        <v>2011</v>
      </c>
      <c r="M4" s="12" t="s">
        <v>113</v>
      </c>
      <c r="N4" s="12" t="s">
        <v>59</v>
      </c>
      <c r="O4" s="18" t="s">
        <v>256</v>
      </c>
      <c r="P4" s="12" t="s">
        <v>131</v>
      </c>
      <c r="Q4" s="18" t="s">
        <v>120</v>
      </c>
      <c r="R4" s="12" t="s">
        <v>95</v>
      </c>
      <c r="S4" s="12" t="s">
        <v>99</v>
      </c>
      <c r="T4" s="12" t="s">
        <v>98</v>
      </c>
      <c r="U4" s="18" t="s">
        <v>125</v>
      </c>
      <c r="V4" s="37">
        <v>42064</v>
      </c>
      <c r="W4" s="12" t="s">
        <v>101</v>
      </c>
      <c r="X4" s="12"/>
      <c r="Y4" s="16"/>
      <c r="Z4" s="12"/>
    </row>
    <row r="5" spans="1:26" s="15" customFormat="1" ht="165.75">
      <c r="A5" s="18">
        <v>3</v>
      </c>
      <c r="B5" s="11" t="s">
        <v>102</v>
      </c>
      <c r="C5" s="17" t="s">
        <v>108</v>
      </c>
      <c r="D5" s="11" t="s">
        <v>65</v>
      </c>
      <c r="E5" s="12" t="s">
        <v>109</v>
      </c>
      <c r="F5" s="28" t="s">
        <v>75</v>
      </c>
      <c r="G5" s="28" t="s">
        <v>75</v>
      </c>
      <c r="H5" s="29" t="s">
        <v>137</v>
      </c>
      <c r="I5" s="12" t="s">
        <v>110</v>
      </c>
      <c r="J5" s="12" t="s">
        <v>78</v>
      </c>
      <c r="K5" s="12" t="s">
        <v>74</v>
      </c>
      <c r="L5" s="14">
        <v>2013</v>
      </c>
      <c r="M5" s="12" t="s">
        <v>113</v>
      </c>
      <c r="N5" s="12" t="s">
        <v>56</v>
      </c>
      <c r="O5" s="18" t="s">
        <v>262</v>
      </c>
      <c r="P5" s="12" t="s">
        <v>131</v>
      </c>
      <c r="Q5" s="18" t="s">
        <v>120</v>
      </c>
      <c r="R5" s="12" t="s">
        <v>97</v>
      </c>
      <c r="S5" s="12"/>
      <c r="T5" s="12" t="s">
        <v>98</v>
      </c>
      <c r="U5" s="18" t="s">
        <v>125</v>
      </c>
      <c r="V5" s="37">
        <v>42064</v>
      </c>
      <c r="W5" s="12" t="s">
        <v>101</v>
      </c>
      <c r="X5" s="12"/>
      <c r="Y5" s="16"/>
      <c r="Z5" s="12"/>
    </row>
    <row r="6" spans="1:26" s="15" customFormat="1" ht="63.75">
      <c r="A6" s="18">
        <v>4</v>
      </c>
      <c r="B6" s="11" t="s">
        <v>103</v>
      </c>
      <c r="C6" s="17" t="s">
        <v>138</v>
      </c>
      <c r="D6" s="11" t="s">
        <v>65</v>
      </c>
      <c r="E6" s="12" t="s">
        <v>109</v>
      </c>
      <c r="F6" s="28" t="s">
        <v>75</v>
      </c>
      <c r="G6" s="28" t="s">
        <v>75</v>
      </c>
      <c r="H6" s="29" t="s">
        <v>139</v>
      </c>
      <c r="I6" s="12" t="s">
        <v>111</v>
      </c>
      <c r="J6" s="12" t="s">
        <v>78</v>
      </c>
      <c r="K6" s="12" t="s">
        <v>112</v>
      </c>
      <c r="L6" s="14">
        <v>2017</v>
      </c>
      <c r="M6" s="12" t="s">
        <v>113</v>
      </c>
      <c r="N6" s="12" t="s">
        <v>56</v>
      </c>
      <c r="O6" s="18" t="s">
        <v>174</v>
      </c>
      <c r="P6" s="12" t="s">
        <v>131</v>
      </c>
      <c r="Q6" s="18" t="s">
        <v>120</v>
      </c>
      <c r="R6" s="12" t="s">
        <v>97</v>
      </c>
      <c r="S6" s="12"/>
      <c r="T6" s="12" t="s">
        <v>123</v>
      </c>
      <c r="U6" s="18" t="s">
        <v>140</v>
      </c>
      <c r="V6" s="18">
        <v>2017</v>
      </c>
      <c r="W6" s="12" t="s">
        <v>101</v>
      </c>
      <c r="X6" s="12"/>
      <c r="Y6" s="16"/>
      <c r="Z6" s="12"/>
    </row>
    <row r="7" spans="1:26" s="15" customFormat="1" ht="172.5" customHeight="1">
      <c r="A7" s="18">
        <v>5</v>
      </c>
      <c r="B7" s="11" t="s">
        <v>104</v>
      </c>
      <c r="C7" s="11" t="s">
        <v>183</v>
      </c>
      <c r="D7" s="11" t="s">
        <v>65</v>
      </c>
      <c r="E7" s="12" t="s">
        <v>74</v>
      </c>
      <c r="F7" s="28" t="s">
        <v>75</v>
      </c>
      <c r="G7" s="28" t="s">
        <v>75</v>
      </c>
      <c r="H7" s="29" t="s">
        <v>141</v>
      </c>
      <c r="I7" s="12" t="s">
        <v>111</v>
      </c>
      <c r="J7" s="12" t="s">
        <v>78</v>
      </c>
      <c r="K7" s="12" t="s">
        <v>74</v>
      </c>
      <c r="L7" s="14">
        <v>2013</v>
      </c>
      <c r="M7" s="12" t="s">
        <v>113</v>
      </c>
      <c r="N7" s="12" t="s">
        <v>56</v>
      </c>
      <c r="O7" s="18" t="s">
        <v>263</v>
      </c>
      <c r="P7" s="12" t="s">
        <v>131</v>
      </c>
      <c r="Q7" s="18" t="s">
        <v>120</v>
      </c>
      <c r="R7" s="12" t="s">
        <v>97</v>
      </c>
      <c r="S7" s="12"/>
      <c r="T7" s="12" t="s">
        <v>123</v>
      </c>
      <c r="U7" s="18" t="s">
        <v>125</v>
      </c>
      <c r="V7" s="37">
        <v>42064</v>
      </c>
      <c r="W7" s="12" t="s">
        <v>101</v>
      </c>
      <c r="X7" s="12"/>
      <c r="Y7" s="30"/>
      <c r="Z7" s="12"/>
    </row>
    <row r="8" spans="1:26" s="15" customFormat="1" ht="51">
      <c r="A8" s="18">
        <v>6</v>
      </c>
      <c r="B8" s="11" t="s">
        <v>114</v>
      </c>
      <c r="C8" s="17" t="s">
        <v>105</v>
      </c>
      <c r="D8" s="11" t="s">
        <v>65</v>
      </c>
      <c r="E8" s="12" t="s">
        <v>109</v>
      </c>
      <c r="F8" s="28" t="s">
        <v>75</v>
      </c>
      <c r="G8" s="28" t="s">
        <v>75</v>
      </c>
      <c r="H8" s="29" t="s">
        <v>137</v>
      </c>
      <c r="I8" s="12" t="s">
        <v>111</v>
      </c>
      <c r="J8" s="12" t="s">
        <v>78</v>
      </c>
      <c r="K8" s="12" t="s">
        <v>74</v>
      </c>
      <c r="L8" s="14">
        <v>2014</v>
      </c>
      <c r="M8" s="12" t="s">
        <v>113</v>
      </c>
      <c r="N8" s="12" t="s">
        <v>56</v>
      </c>
      <c r="O8" s="18" t="s">
        <v>253</v>
      </c>
      <c r="P8" s="12" t="s">
        <v>131</v>
      </c>
      <c r="Q8" s="18" t="s">
        <v>120</v>
      </c>
      <c r="R8" s="12" t="s">
        <v>97</v>
      </c>
      <c r="S8" s="12"/>
      <c r="T8" s="12" t="s">
        <v>123</v>
      </c>
      <c r="U8" s="18" t="s">
        <v>124</v>
      </c>
      <c r="V8" s="18">
        <v>2014</v>
      </c>
      <c r="W8" s="12" t="s">
        <v>101</v>
      </c>
      <c r="X8" s="12"/>
      <c r="Y8" s="30"/>
      <c r="Z8" s="12"/>
    </row>
    <row r="9" spans="1:26" s="15" customFormat="1" ht="153" customHeight="1">
      <c r="A9" s="18">
        <v>7</v>
      </c>
      <c r="B9" s="11" t="s">
        <v>106</v>
      </c>
      <c r="C9" s="17" t="s">
        <v>115</v>
      </c>
      <c r="D9" s="11" t="s">
        <v>65</v>
      </c>
      <c r="E9" s="12" t="s">
        <v>66</v>
      </c>
      <c r="F9" s="28" t="s">
        <v>75</v>
      </c>
      <c r="G9" s="28" t="s">
        <v>75</v>
      </c>
      <c r="H9" s="28" t="s">
        <v>75</v>
      </c>
      <c r="I9" s="12" t="s">
        <v>110</v>
      </c>
      <c r="J9" s="12" t="s">
        <v>78</v>
      </c>
      <c r="K9" s="12" t="s">
        <v>113</v>
      </c>
      <c r="L9" s="14">
        <v>2011</v>
      </c>
      <c r="M9" s="12" t="s">
        <v>112</v>
      </c>
      <c r="N9" s="12" t="s">
        <v>56</v>
      </c>
      <c r="O9" s="18" t="s">
        <v>264</v>
      </c>
      <c r="P9" s="12" t="s">
        <v>131</v>
      </c>
      <c r="Q9" s="18" t="s">
        <v>120</v>
      </c>
      <c r="R9" s="12" t="s">
        <v>126</v>
      </c>
      <c r="S9" s="12" t="s">
        <v>100</v>
      </c>
      <c r="T9" s="12" t="s">
        <v>98</v>
      </c>
      <c r="U9" s="18" t="s">
        <v>125</v>
      </c>
      <c r="V9" s="37">
        <v>42064</v>
      </c>
      <c r="W9" s="12" t="s">
        <v>101</v>
      </c>
      <c r="X9" s="12"/>
      <c r="Y9" s="30"/>
      <c r="Z9" s="12"/>
    </row>
    <row r="10" spans="1:26" s="15" customFormat="1" ht="102">
      <c r="A10" s="18">
        <v>8</v>
      </c>
      <c r="B10" s="11" t="s">
        <v>185</v>
      </c>
      <c r="C10" s="17" t="s">
        <v>107</v>
      </c>
      <c r="D10" s="11" t="s">
        <v>65</v>
      </c>
      <c r="E10" s="12" t="s">
        <v>66</v>
      </c>
      <c r="F10" s="28" t="s">
        <v>75</v>
      </c>
      <c r="G10" s="28" t="s">
        <v>75</v>
      </c>
      <c r="H10" s="29" t="s">
        <v>142</v>
      </c>
      <c r="I10" s="12" t="s">
        <v>116</v>
      </c>
      <c r="J10" s="12" t="s">
        <v>78</v>
      </c>
      <c r="K10" s="12" t="s">
        <v>113</v>
      </c>
      <c r="L10" s="14">
        <v>2012</v>
      </c>
      <c r="M10" s="12" t="s">
        <v>112</v>
      </c>
      <c r="N10" s="12" t="s">
        <v>56</v>
      </c>
      <c r="O10" s="18" t="s">
        <v>265</v>
      </c>
      <c r="P10" s="12" t="s">
        <v>131</v>
      </c>
      <c r="Q10" s="18" t="s">
        <v>120</v>
      </c>
      <c r="R10" s="12" t="s">
        <v>97</v>
      </c>
      <c r="S10" s="12" t="s">
        <v>167</v>
      </c>
      <c r="T10" s="12" t="s">
        <v>98</v>
      </c>
      <c r="U10" s="18" t="s">
        <v>125</v>
      </c>
      <c r="V10" s="37">
        <v>42064</v>
      </c>
      <c r="W10" s="12" t="s">
        <v>101</v>
      </c>
      <c r="X10" s="12"/>
      <c r="Y10" s="30"/>
      <c r="Z10" s="12"/>
    </row>
    <row r="11" spans="1:26" s="15" customFormat="1" ht="216.75">
      <c r="A11" s="18">
        <v>9</v>
      </c>
      <c r="B11" s="11" t="s">
        <v>150</v>
      </c>
      <c r="C11" s="17" t="s">
        <v>151</v>
      </c>
      <c r="D11" s="11" t="s">
        <v>65</v>
      </c>
      <c r="E11" s="12" t="s">
        <v>66</v>
      </c>
      <c r="F11" s="29" t="s">
        <v>143</v>
      </c>
      <c r="G11" s="29" t="s">
        <v>75</v>
      </c>
      <c r="H11" s="29" t="s">
        <v>75</v>
      </c>
      <c r="I11" s="12" t="s">
        <v>152</v>
      </c>
      <c r="J11" s="12" t="s">
        <v>78</v>
      </c>
      <c r="K11" s="12" t="s">
        <v>113</v>
      </c>
      <c r="L11" s="14">
        <v>2012</v>
      </c>
      <c r="M11" s="12" t="s">
        <v>112</v>
      </c>
      <c r="N11" s="12" t="s">
        <v>56</v>
      </c>
      <c r="O11" s="18" t="s">
        <v>245</v>
      </c>
      <c r="P11" s="12" t="s">
        <v>131</v>
      </c>
      <c r="Q11" s="18" t="s">
        <v>120</v>
      </c>
      <c r="R11" s="12" t="s">
        <v>161</v>
      </c>
      <c r="S11" s="12"/>
      <c r="T11" s="12" t="s">
        <v>98</v>
      </c>
      <c r="U11" s="18" t="s">
        <v>125</v>
      </c>
      <c r="V11" s="37">
        <v>42064</v>
      </c>
      <c r="W11" s="12" t="s">
        <v>101</v>
      </c>
      <c r="X11" s="12"/>
      <c r="Y11" s="30"/>
      <c r="Z11" s="12"/>
    </row>
    <row r="12" spans="1:26" s="15" customFormat="1" ht="102">
      <c r="A12" s="18">
        <f>A11+1</f>
        <v>10</v>
      </c>
      <c r="B12" s="11" t="s">
        <v>118</v>
      </c>
      <c r="C12" s="11" t="s">
        <v>184</v>
      </c>
      <c r="D12" s="11" t="s">
        <v>65</v>
      </c>
      <c r="E12" s="12" t="s">
        <v>66</v>
      </c>
      <c r="F12" s="28" t="s">
        <v>75</v>
      </c>
      <c r="G12" s="28" t="s">
        <v>75</v>
      </c>
      <c r="H12" s="29" t="s">
        <v>93</v>
      </c>
      <c r="I12" s="12" t="s">
        <v>117</v>
      </c>
      <c r="J12" s="12" t="s">
        <v>78</v>
      </c>
      <c r="K12" s="12" t="s">
        <v>113</v>
      </c>
      <c r="L12" s="14">
        <v>2012</v>
      </c>
      <c r="M12" s="12" t="s">
        <v>112</v>
      </c>
      <c r="N12" s="12" t="s">
        <v>56</v>
      </c>
      <c r="O12" s="18" t="s">
        <v>266</v>
      </c>
      <c r="P12" s="12" t="s">
        <v>131</v>
      </c>
      <c r="Q12" s="18" t="s">
        <v>120</v>
      </c>
      <c r="R12" s="12" t="s">
        <v>168</v>
      </c>
      <c r="S12" s="12" t="s">
        <v>224</v>
      </c>
      <c r="T12" s="12" t="s">
        <v>98</v>
      </c>
      <c r="U12" s="18" t="s">
        <v>125</v>
      </c>
      <c r="V12" s="37">
        <v>42064</v>
      </c>
      <c r="W12" s="12" t="s">
        <v>101</v>
      </c>
      <c r="X12" s="12"/>
      <c r="Y12" s="30"/>
      <c r="Z12" s="12"/>
    </row>
    <row r="13" spans="1:26" s="15" customFormat="1" ht="63.75">
      <c r="A13" s="18">
        <f aca="true" t="shared" si="0" ref="A13:A27">A12+1</f>
        <v>11</v>
      </c>
      <c r="B13" s="18" t="s">
        <v>153</v>
      </c>
      <c r="C13" s="18" t="s">
        <v>162</v>
      </c>
      <c r="D13" s="18" t="s">
        <v>65</v>
      </c>
      <c r="E13" s="18" t="s">
        <v>66</v>
      </c>
      <c r="F13" s="28" t="s">
        <v>75</v>
      </c>
      <c r="G13" s="28" t="s">
        <v>75</v>
      </c>
      <c r="H13" s="29" t="s">
        <v>164</v>
      </c>
      <c r="I13" s="18" t="s">
        <v>80</v>
      </c>
      <c r="J13" s="12" t="s">
        <v>78</v>
      </c>
      <c r="K13" s="18" t="s">
        <v>113</v>
      </c>
      <c r="L13" s="19">
        <v>2011</v>
      </c>
      <c r="M13" s="18" t="s">
        <v>90</v>
      </c>
      <c r="N13" s="18" t="s">
        <v>62</v>
      </c>
      <c r="O13" s="18" t="s">
        <v>257</v>
      </c>
      <c r="P13" s="12" t="s">
        <v>131</v>
      </c>
      <c r="Q13" s="18" t="s">
        <v>120</v>
      </c>
      <c r="R13" s="18" t="s">
        <v>88</v>
      </c>
      <c r="T13" s="12" t="s">
        <v>98</v>
      </c>
      <c r="U13" s="18" t="s">
        <v>125</v>
      </c>
      <c r="V13" s="37">
        <v>42064</v>
      </c>
      <c r="W13" s="18" t="s">
        <v>101</v>
      </c>
      <c r="X13" s="18"/>
      <c r="Y13" s="30">
        <v>12</v>
      </c>
      <c r="Z13" s="18"/>
    </row>
    <row r="14" spans="1:25" s="17" customFormat="1" ht="127.5">
      <c r="A14" s="18">
        <f t="shared" si="0"/>
        <v>12</v>
      </c>
      <c r="B14" s="11" t="s">
        <v>154</v>
      </c>
      <c r="C14" s="17" t="s">
        <v>155</v>
      </c>
      <c r="D14" s="12" t="s">
        <v>65</v>
      </c>
      <c r="E14" s="17" t="s">
        <v>74</v>
      </c>
      <c r="F14" s="28" t="s">
        <v>75</v>
      </c>
      <c r="G14" s="29" t="s">
        <v>76</v>
      </c>
      <c r="H14" s="28" t="s">
        <v>75</v>
      </c>
      <c r="I14" s="17" t="s">
        <v>81</v>
      </c>
      <c r="J14" s="17" t="s">
        <v>78</v>
      </c>
      <c r="K14" s="11" t="s">
        <v>113</v>
      </c>
      <c r="L14" s="25">
        <v>2011</v>
      </c>
      <c r="M14" s="17" t="s">
        <v>89</v>
      </c>
      <c r="N14" s="11" t="s">
        <v>62</v>
      </c>
      <c r="O14" s="11" t="s">
        <v>220</v>
      </c>
      <c r="P14" s="17" t="s">
        <v>131</v>
      </c>
      <c r="Q14" s="11" t="s">
        <v>120</v>
      </c>
      <c r="R14" s="17" t="s">
        <v>88</v>
      </c>
      <c r="T14" s="17" t="s">
        <v>98</v>
      </c>
      <c r="U14" s="18" t="s">
        <v>125</v>
      </c>
      <c r="V14" s="37">
        <v>42064</v>
      </c>
      <c r="W14" s="18" t="s">
        <v>101</v>
      </c>
      <c r="Y14" s="31">
        <v>11</v>
      </c>
    </row>
    <row r="15" spans="1:26" s="15" customFormat="1" ht="102">
      <c r="A15" s="18">
        <f t="shared" si="0"/>
        <v>13</v>
      </c>
      <c r="B15" s="18" t="s">
        <v>71</v>
      </c>
      <c r="C15" s="18" t="s">
        <v>165</v>
      </c>
      <c r="D15" s="18" t="s">
        <v>65</v>
      </c>
      <c r="E15" s="18" t="s">
        <v>66</v>
      </c>
      <c r="F15" s="28" t="s">
        <v>75</v>
      </c>
      <c r="G15" s="28" t="s">
        <v>75</v>
      </c>
      <c r="H15" s="28" t="s">
        <v>75</v>
      </c>
      <c r="I15" s="18" t="s">
        <v>166</v>
      </c>
      <c r="J15" s="12" t="s">
        <v>78</v>
      </c>
      <c r="K15" s="18" t="s">
        <v>113</v>
      </c>
      <c r="L15" s="19">
        <v>2011</v>
      </c>
      <c r="M15" s="18" t="s">
        <v>90</v>
      </c>
      <c r="N15" s="18" t="s">
        <v>61</v>
      </c>
      <c r="O15" s="18" t="s">
        <v>267</v>
      </c>
      <c r="P15" s="12" t="s">
        <v>131</v>
      </c>
      <c r="Q15" s="18" t="s">
        <v>121</v>
      </c>
      <c r="R15" s="18" t="s">
        <v>96</v>
      </c>
      <c r="S15" s="18" t="s">
        <v>100</v>
      </c>
      <c r="T15" s="12" t="s">
        <v>98</v>
      </c>
      <c r="U15" s="18" t="s">
        <v>125</v>
      </c>
      <c r="V15" s="37">
        <v>42064</v>
      </c>
      <c r="W15" s="18" t="s">
        <v>101</v>
      </c>
      <c r="X15" s="18"/>
      <c r="Y15" s="30"/>
      <c r="Z15" s="18"/>
    </row>
    <row r="16" spans="1:26" s="15" customFormat="1" ht="140.25">
      <c r="A16" s="18">
        <f t="shared" si="0"/>
        <v>14</v>
      </c>
      <c r="B16" s="18" t="s">
        <v>146</v>
      </c>
      <c r="C16" s="18" t="s">
        <v>72</v>
      </c>
      <c r="D16" s="18" t="s">
        <v>69</v>
      </c>
      <c r="E16" s="18" t="s">
        <v>66</v>
      </c>
      <c r="F16" s="28" t="s">
        <v>75</v>
      </c>
      <c r="G16" s="28" t="s">
        <v>75</v>
      </c>
      <c r="H16" s="28" t="s">
        <v>75</v>
      </c>
      <c r="I16" s="18" t="s">
        <v>82</v>
      </c>
      <c r="J16" s="18" t="s">
        <v>83</v>
      </c>
      <c r="K16" s="18" t="s">
        <v>113</v>
      </c>
      <c r="L16" s="14">
        <v>2012</v>
      </c>
      <c r="M16" s="18" t="s">
        <v>91</v>
      </c>
      <c r="N16" s="18" t="s">
        <v>57</v>
      </c>
      <c r="O16" s="18"/>
      <c r="P16" s="12" t="s">
        <v>131</v>
      </c>
      <c r="Q16" s="18" t="s">
        <v>119</v>
      </c>
      <c r="R16" s="18" t="s">
        <v>97</v>
      </c>
      <c r="S16" s="18"/>
      <c r="T16" s="12" t="s">
        <v>98</v>
      </c>
      <c r="U16" s="18" t="s">
        <v>125</v>
      </c>
      <c r="V16" s="37">
        <v>41426</v>
      </c>
      <c r="W16" s="18" t="s">
        <v>101</v>
      </c>
      <c r="X16" s="18"/>
      <c r="Y16" s="30"/>
      <c r="Z16" s="18"/>
    </row>
    <row r="17" spans="1:26" ht="140.25">
      <c r="A17" s="18">
        <f t="shared" si="0"/>
        <v>15</v>
      </c>
      <c r="B17" s="18" t="s">
        <v>175</v>
      </c>
      <c r="C17" s="18" t="s">
        <v>73</v>
      </c>
      <c r="D17" s="18" t="s">
        <v>70</v>
      </c>
      <c r="E17" s="18" t="s">
        <v>66</v>
      </c>
      <c r="F17" s="28" t="s">
        <v>75</v>
      </c>
      <c r="G17" s="28" t="s">
        <v>75</v>
      </c>
      <c r="H17" s="28" t="s">
        <v>75</v>
      </c>
      <c r="I17" s="18" t="s">
        <v>84</v>
      </c>
      <c r="J17" s="18" t="s">
        <v>83</v>
      </c>
      <c r="K17" s="18" t="s">
        <v>113</v>
      </c>
      <c r="L17" s="14">
        <v>2012</v>
      </c>
      <c r="M17" s="18" t="s">
        <v>91</v>
      </c>
      <c r="N17" s="18" t="s">
        <v>57</v>
      </c>
      <c r="O17" s="35" t="s">
        <v>172</v>
      </c>
      <c r="P17" s="12" t="s">
        <v>131</v>
      </c>
      <c r="Q17" s="18" t="s">
        <v>119</v>
      </c>
      <c r="R17" s="18" t="s">
        <v>97</v>
      </c>
      <c r="S17" s="18"/>
      <c r="T17" s="12" t="s">
        <v>98</v>
      </c>
      <c r="U17" s="18" t="s">
        <v>125</v>
      </c>
      <c r="V17" s="37">
        <v>41426</v>
      </c>
      <c r="W17" s="18" t="s">
        <v>101</v>
      </c>
      <c r="X17" s="18"/>
      <c r="Y17" s="30"/>
      <c r="Z17" s="18"/>
    </row>
    <row r="18" spans="1:26" ht="114.75">
      <c r="A18" s="18">
        <f t="shared" si="0"/>
        <v>16</v>
      </c>
      <c r="B18" s="18" t="s">
        <v>169</v>
      </c>
      <c r="C18" s="18" t="s">
        <v>136</v>
      </c>
      <c r="D18" s="18" t="s">
        <v>65</v>
      </c>
      <c r="E18" s="18" t="s">
        <v>66</v>
      </c>
      <c r="F18" s="28" t="s">
        <v>75</v>
      </c>
      <c r="G18" s="28" t="s">
        <v>75</v>
      </c>
      <c r="H18" s="28" t="s">
        <v>75</v>
      </c>
      <c r="I18" s="18" t="s">
        <v>85</v>
      </c>
      <c r="J18" s="18" t="s">
        <v>83</v>
      </c>
      <c r="K18" s="18" t="s">
        <v>113</v>
      </c>
      <c r="L18" s="14">
        <v>2012</v>
      </c>
      <c r="M18" s="18" t="s">
        <v>91</v>
      </c>
      <c r="N18" s="18" t="s">
        <v>57</v>
      </c>
      <c r="O18" s="18" t="s">
        <v>186</v>
      </c>
      <c r="P18" s="12" t="s">
        <v>131</v>
      </c>
      <c r="Q18" s="18" t="s">
        <v>122</v>
      </c>
      <c r="R18" s="18" t="s">
        <v>97</v>
      </c>
      <c r="S18" s="18"/>
      <c r="T18" s="12" t="s">
        <v>98</v>
      </c>
      <c r="U18" s="18" t="s">
        <v>125</v>
      </c>
      <c r="V18" s="37">
        <v>41426</v>
      </c>
      <c r="W18" s="18" t="s">
        <v>101</v>
      </c>
      <c r="X18" s="18"/>
      <c r="Y18" s="30"/>
      <c r="Z18" s="18"/>
    </row>
    <row r="19" spans="1:26" ht="76.5">
      <c r="A19" s="18">
        <f t="shared" si="0"/>
        <v>17</v>
      </c>
      <c r="B19" s="34" t="s">
        <v>170</v>
      </c>
      <c r="C19" s="18" t="s">
        <v>136</v>
      </c>
      <c r="D19" s="18" t="s">
        <v>65</v>
      </c>
      <c r="E19" s="18" t="s">
        <v>66</v>
      </c>
      <c r="F19" s="28" t="s">
        <v>75</v>
      </c>
      <c r="G19" s="28" t="s">
        <v>75</v>
      </c>
      <c r="H19" s="28" t="s">
        <v>75</v>
      </c>
      <c r="I19" s="18" t="s">
        <v>84</v>
      </c>
      <c r="J19" s="18" t="s">
        <v>83</v>
      </c>
      <c r="K19" s="18" t="s">
        <v>113</v>
      </c>
      <c r="L19" s="14">
        <v>2012</v>
      </c>
      <c r="M19" s="18" t="s">
        <v>91</v>
      </c>
      <c r="N19" s="18" t="s">
        <v>57</v>
      </c>
      <c r="O19" s="36" t="s">
        <v>186</v>
      </c>
      <c r="P19" s="12" t="s">
        <v>131</v>
      </c>
      <c r="Q19" s="18" t="s">
        <v>119</v>
      </c>
      <c r="R19" s="18" t="s">
        <v>97</v>
      </c>
      <c r="S19" s="18"/>
      <c r="T19" s="12" t="s">
        <v>98</v>
      </c>
      <c r="U19" s="18" t="s">
        <v>125</v>
      </c>
      <c r="V19" s="37">
        <v>41426</v>
      </c>
      <c r="W19" s="18" t="s">
        <v>101</v>
      </c>
      <c r="X19" s="18"/>
      <c r="Y19" s="30">
        <v>18</v>
      </c>
      <c r="Z19" s="18"/>
    </row>
    <row r="20" spans="1:26" ht="63.75">
      <c r="A20" s="18">
        <f t="shared" si="0"/>
        <v>18</v>
      </c>
      <c r="B20" s="18" t="s">
        <v>147</v>
      </c>
      <c r="C20" s="18" t="s">
        <v>136</v>
      </c>
      <c r="D20" s="18" t="s">
        <v>70</v>
      </c>
      <c r="E20" s="18" t="s">
        <v>66</v>
      </c>
      <c r="F20" s="28" t="s">
        <v>75</v>
      </c>
      <c r="G20" s="28" t="s">
        <v>75</v>
      </c>
      <c r="H20" s="28" t="s">
        <v>75</v>
      </c>
      <c r="I20" s="18" t="s">
        <v>84</v>
      </c>
      <c r="J20" s="18" t="s">
        <v>83</v>
      </c>
      <c r="K20" s="18" t="s">
        <v>113</v>
      </c>
      <c r="L20" s="14">
        <v>2012</v>
      </c>
      <c r="M20" s="18" t="s">
        <v>91</v>
      </c>
      <c r="N20" s="18" t="s">
        <v>57</v>
      </c>
      <c r="O20" s="35" t="s">
        <v>186</v>
      </c>
      <c r="P20" s="12" t="s">
        <v>131</v>
      </c>
      <c r="Q20" s="18" t="s">
        <v>119</v>
      </c>
      <c r="R20" s="18" t="s">
        <v>97</v>
      </c>
      <c r="S20" s="18"/>
      <c r="T20" s="12" t="s">
        <v>98</v>
      </c>
      <c r="U20" s="18" t="s">
        <v>125</v>
      </c>
      <c r="V20" s="37">
        <v>41426</v>
      </c>
      <c r="W20" s="18" t="s">
        <v>101</v>
      </c>
      <c r="X20" s="18"/>
      <c r="Y20" s="30">
        <v>17</v>
      </c>
      <c r="Z20" s="18"/>
    </row>
    <row r="21" spans="1:25" s="17" customFormat="1" ht="102">
      <c r="A21" s="18">
        <f t="shared" si="0"/>
        <v>19</v>
      </c>
      <c r="B21" s="34" t="s">
        <v>171</v>
      </c>
      <c r="C21" s="11" t="s">
        <v>136</v>
      </c>
      <c r="D21" s="11" t="s">
        <v>65</v>
      </c>
      <c r="E21" s="11" t="s">
        <v>66</v>
      </c>
      <c r="F21" s="29" t="s">
        <v>75</v>
      </c>
      <c r="G21" s="23" t="s">
        <v>75</v>
      </c>
      <c r="H21" s="23" t="s">
        <v>75</v>
      </c>
      <c r="I21" s="11" t="s">
        <v>85</v>
      </c>
      <c r="J21" s="11" t="s">
        <v>83</v>
      </c>
      <c r="K21" s="11" t="s">
        <v>113</v>
      </c>
      <c r="L21" s="14">
        <v>2012</v>
      </c>
      <c r="M21" s="11" t="s">
        <v>91</v>
      </c>
      <c r="N21" s="11" t="s">
        <v>57</v>
      </c>
      <c r="O21" s="18" t="s">
        <v>186</v>
      </c>
      <c r="P21" s="17" t="s">
        <v>131</v>
      </c>
      <c r="Q21" s="11" t="s">
        <v>119</v>
      </c>
      <c r="R21" s="18" t="s">
        <v>97</v>
      </c>
      <c r="T21" s="17" t="s">
        <v>98</v>
      </c>
      <c r="U21" s="18" t="s">
        <v>125</v>
      </c>
      <c r="V21" s="37">
        <v>41426</v>
      </c>
      <c r="W21" s="18" t="s">
        <v>101</v>
      </c>
      <c r="Y21" s="33"/>
    </row>
    <row r="22" spans="1:25" s="17" customFormat="1" ht="76.5">
      <c r="A22" s="18">
        <f t="shared" si="0"/>
        <v>20</v>
      </c>
      <c r="B22" s="11" t="s">
        <v>144</v>
      </c>
      <c r="C22" s="11" t="s">
        <v>136</v>
      </c>
      <c r="D22" s="11" t="s">
        <v>145</v>
      </c>
      <c r="E22" s="11" t="s">
        <v>66</v>
      </c>
      <c r="F22" s="28" t="s">
        <v>75</v>
      </c>
      <c r="G22" s="28" t="s">
        <v>75</v>
      </c>
      <c r="H22" s="28" t="s">
        <v>75</v>
      </c>
      <c r="I22" s="11" t="s">
        <v>85</v>
      </c>
      <c r="J22" s="11" t="s">
        <v>83</v>
      </c>
      <c r="K22" s="11" t="s">
        <v>113</v>
      </c>
      <c r="L22" s="14">
        <v>2012</v>
      </c>
      <c r="M22" s="11" t="s">
        <v>91</v>
      </c>
      <c r="N22" s="11" t="s">
        <v>57</v>
      </c>
      <c r="O22" s="34" t="s">
        <v>173</v>
      </c>
      <c r="P22" s="17" t="s">
        <v>131</v>
      </c>
      <c r="Q22" s="11" t="s">
        <v>122</v>
      </c>
      <c r="R22" s="18" t="s">
        <v>97</v>
      </c>
      <c r="T22" s="17" t="s">
        <v>98</v>
      </c>
      <c r="U22" s="18" t="s">
        <v>125</v>
      </c>
      <c r="V22" s="37">
        <v>41426</v>
      </c>
      <c r="W22" s="18" t="s">
        <v>101</v>
      </c>
      <c r="Y22" s="31"/>
    </row>
    <row r="23" spans="1:25" s="17" customFormat="1" ht="102">
      <c r="A23" s="18">
        <f t="shared" si="0"/>
        <v>21</v>
      </c>
      <c r="B23" s="17" t="s">
        <v>228</v>
      </c>
      <c r="C23" s="11" t="s">
        <v>227</v>
      </c>
      <c r="D23" s="11" t="s">
        <v>65</v>
      </c>
      <c r="E23" s="11" t="s">
        <v>74</v>
      </c>
      <c r="F23" s="29"/>
      <c r="G23" s="23" t="s">
        <v>75</v>
      </c>
      <c r="H23" s="23" t="s">
        <v>75</v>
      </c>
      <c r="I23" s="11" t="s">
        <v>225</v>
      </c>
      <c r="J23" s="17" t="s">
        <v>78</v>
      </c>
      <c r="K23" s="11" t="s">
        <v>74</v>
      </c>
      <c r="L23" s="14">
        <v>2012</v>
      </c>
      <c r="M23" s="17" t="s">
        <v>176</v>
      </c>
      <c r="N23" s="11" t="s">
        <v>61</v>
      </c>
      <c r="O23" s="11" t="s">
        <v>268</v>
      </c>
      <c r="P23" s="17" t="s">
        <v>131</v>
      </c>
      <c r="Q23" s="11" t="s">
        <v>120</v>
      </c>
      <c r="R23" s="17" t="s">
        <v>223</v>
      </c>
      <c r="S23" s="17" t="s">
        <v>222</v>
      </c>
      <c r="T23" s="17" t="s">
        <v>98</v>
      </c>
      <c r="U23" s="18" t="s">
        <v>125</v>
      </c>
      <c r="V23" s="37">
        <v>41791</v>
      </c>
      <c r="W23" s="18" t="s">
        <v>101</v>
      </c>
      <c r="Y23" s="33"/>
    </row>
    <row r="24" spans="1:26" s="27" customFormat="1" ht="102">
      <c r="A24" s="18">
        <f t="shared" si="0"/>
        <v>22</v>
      </c>
      <c r="B24" s="21" t="s">
        <v>148</v>
      </c>
      <c r="C24" s="18" t="s">
        <v>149</v>
      </c>
      <c r="D24" s="12" t="s">
        <v>65</v>
      </c>
      <c r="E24" s="12" t="s">
        <v>74</v>
      </c>
      <c r="F24" s="13" t="s">
        <v>75</v>
      </c>
      <c r="G24" s="13" t="s">
        <v>75</v>
      </c>
      <c r="H24" s="26" t="s">
        <v>75</v>
      </c>
      <c r="I24" s="12" t="s">
        <v>132</v>
      </c>
      <c r="J24" s="12" t="s">
        <v>83</v>
      </c>
      <c r="K24" s="12" t="s">
        <v>113</v>
      </c>
      <c r="L24" s="14">
        <v>2012</v>
      </c>
      <c r="M24" s="12" t="s">
        <v>133</v>
      </c>
      <c r="N24" s="11" t="s">
        <v>57</v>
      </c>
      <c r="O24" s="18"/>
      <c r="P24" s="12" t="s">
        <v>131</v>
      </c>
      <c r="Q24" s="11" t="s">
        <v>119</v>
      </c>
      <c r="R24" s="12" t="s">
        <v>88</v>
      </c>
      <c r="S24" s="18" t="s">
        <v>97</v>
      </c>
      <c r="T24" s="12" t="s">
        <v>134</v>
      </c>
      <c r="U24" s="18" t="s">
        <v>125</v>
      </c>
      <c r="V24" s="37">
        <v>42064</v>
      </c>
      <c r="W24" s="12" t="s">
        <v>135</v>
      </c>
      <c r="X24" s="12"/>
      <c r="Y24" s="16"/>
      <c r="Z24" s="12"/>
    </row>
    <row r="25" spans="1:26" s="17" customFormat="1" ht="114.75">
      <c r="A25" s="18">
        <f t="shared" si="0"/>
        <v>23</v>
      </c>
      <c r="B25" s="11" t="s">
        <v>157</v>
      </c>
      <c r="C25" s="11" t="s">
        <v>158</v>
      </c>
      <c r="D25" s="17" t="s">
        <v>159</v>
      </c>
      <c r="E25" s="11" t="s">
        <v>66</v>
      </c>
      <c r="F25" s="29"/>
      <c r="G25" s="28" t="s">
        <v>75</v>
      </c>
      <c r="H25" s="28" t="s">
        <v>75</v>
      </c>
      <c r="I25" s="11" t="s">
        <v>86</v>
      </c>
      <c r="J25" s="11" t="s">
        <v>87</v>
      </c>
      <c r="K25" s="11" t="s">
        <v>113</v>
      </c>
      <c r="L25" s="14">
        <v>2012</v>
      </c>
      <c r="M25" s="11" t="s">
        <v>92</v>
      </c>
      <c r="N25" s="11" t="s">
        <v>59</v>
      </c>
      <c r="O25" s="11" t="s">
        <v>246</v>
      </c>
      <c r="P25" s="11" t="s">
        <v>87</v>
      </c>
      <c r="Q25" s="11" t="s">
        <v>120</v>
      </c>
      <c r="R25" s="11" t="s">
        <v>160</v>
      </c>
      <c r="S25" s="11" t="s">
        <v>97</v>
      </c>
      <c r="T25" s="17" t="s">
        <v>98</v>
      </c>
      <c r="U25" s="18" t="s">
        <v>125</v>
      </c>
      <c r="V25" s="37">
        <v>42064</v>
      </c>
      <c r="W25" s="11" t="s">
        <v>163</v>
      </c>
      <c r="Y25" s="24"/>
      <c r="Z25" s="11"/>
    </row>
    <row r="26" spans="1:25" ht="76.5">
      <c r="A26" s="18">
        <f t="shared" si="0"/>
        <v>24</v>
      </c>
      <c r="B26" s="21" t="s">
        <v>127</v>
      </c>
      <c r="C26" s="18" t="s">
        <v>156</v>
      </c>
      <c r="D26" s="12" t="s">
        <v>65</v>
      </c>
      <c r="E26" s="12" t="s">
        <v>66</v>
      </c>
      <c r="F26" s="29"/>
      <c r="G26" s="29" t="s">
        <v>75</v>
      </c>
      <c r="H26" s="23" t="s">
        <v>75</v>
      </c>
      <c r="I26" s="12" t="s">
        <v>128</v>
      </c>
      <c r="J26" s="12" t="s">
        <v>129</v>
      </c>
      <c r="K26" s="12" t="s">
        <v>113</v>
      </c>
      <c r="L26" s="14">
        <v>2012</v>
      </c>
      <c r="M26" s="12" t="s">
        <v>90</v>
      </c>
      <c r="N26" s="18" t="s">
        <v>59</v>
      </c>
      <c r="O26" s="18" t="s">
        <v>247</v>
      </c>
      <c r="P26" s="12" t="s">
        <v>130</v>
      </c>
      <c r="Q26" s="18" t="s">
        <v>120</v>
      </c>
      <c r="R26" s="12" t="s">
        <v>131</v>
      </c>
      <c r="S26" s="18" t="s">
        <v>97</v>
      </c>
      <c r="T26" s="12" t="s">
        <v>98</v>
      </c>
      <c r="U26" s="18" t="s">
        <v>125</v>
      </c>
      <c r="V26" s="37">
        <v>42064</v>
      </c>
      <c r="W26" s="18" t="s">
        <v>101</v>
      </c>
      <c r="Y26" s="32"/>
    </row>
    <row r="27" spans="1:26" s="27" customFormat="1" ht="63.75">
      <c r="A27" s="18">
        <f t="shared" si="0"/>
        <v>25</v>
      </c>
      <c r="B27" s="21" t="s">
        <v>177</v>
      </c>
      <c r="C27" s="18" t="s">
        <v>178</v>
      </c>
      <c r="D27" s="12" t="s">
        <v>65</v>
      </c>
      <c r="E27" s="12" t="s">
        <v>66</v>
      </c>
      <c r="F27" s="29"/>
      <c r="G27" s="29"/>
      <c r="H27" s="23"/>
      <c r="I27" s="12" t="s">
        <v>179</v>
      </c>
      <c r="J27" s="12" t="s">
        <v>180</v>
      </c>
      <c r="K27" s="12" t="s">
        <v>112</v>
      </c>
      <c r="L27" s="14">
        <v>2012</v>
      </c>
      <c r="M27" s="12" t="s">
        <v>176</v>
      </c>
      <c r="N27" s="18" t="s">
        <v>62</v>
      </c>
      <c r="O27" s="18" t="s">
        <v>221</v>
      </c>
      <c r="P27" s="12" t="s">
        <v>131</v>
      </c>
      <c r="Q27" s="18" t="s">
        <v>120</v>
      </c>
      <c r="R27" s="12" t="s">
        <v>181</v>
      </c>
      <c r="S27" s="18" t="s">
        <v>97</v>
      </c>
      <c r="T27" s="12" t="s">
        <v>98</v>
      </c>
      <c r="U27" s="18" t="s">
        <v>125</v>
      </c>
      <c r="V27" s="37">
        <v>42064</v>
      </c>
      <c r="W27" s="18" t="s">
        <v>101</v>
      </c>
      <c r="X27" s="12"/>
      <c r="Y27" s="32"/>
      <c r="Z27" s="12"/>
    </row>
    <row r="28" spans="1:23" ht="112.5" customHeight="1">
      <c r="A28" s="12">
        <v>26</v>
      </c>
      <c r="B28" s="18" t="s">
        <v>187</v>
      </c>
      <c r="C28" s="18" t="s">
        <v>201</v>
      </c>
      <c r="D28" s="18" t="s">
        <v>204</v>
      </c>
      <c r="E28" s="18" t="s">
        <v>66</v>
      </c>
      <c r="F28" s="38">
        <v>15000</v>
      </c>
      <c r="I28" s="18" t="s">
        <v>213</v>
      </c>
      <c r="J28" s="18" t="s">
        <v>214</v>
      </c>
      <c r="K28" s="12" t="s">
        <v>113</v>
      </c>
      <c r="L28" s="14">
        <v>2013</v>
      </c>
      <c r="M28" s="18" t="s">
        <v>90</v>
      </c>
      <c r="O28" s="18" t="s">
        <v>270</v>
      </c>
      <c r="P28" s="18" t="s">
        <v>131</v>
      </c>
      <c r="Q28" s="18" t="s">
        <v>120</v>
      </c>
      <c r="S28" s="18" t="s">
        <v>205</v>
      </c>
      <c r="T28" s="18" t="s">
        <v>98</v>
      </c>
      <c r="U28" s="18" t="s">
        <v>206</v>
      </c>
      <c r="V28" s="37">
        <v>42064</v>
      </c>
      <c r="W28" s="18" t="s">
        <v>207</v>
      </c>
    </row>
    <row r="29" spans="1:26" ht="65.25" customHeight="1">
      <c r="A29" s="12">
        <v>27</v>
      </c>
      <c r="B29" s="18" t="s">
        <v>188</v>
      </c>
      <c r="C29" s="18" t="s">
        <v>201</v>
      </c>
      <c r="D29" s="18" t="s">
        <v>204</v>
      </c>
      <c r="E29" s="18" t="s">
        <v>66</v>
      </c>
      <c r="K29" s="12" t="s">
        <v>113</v>
      </c>
      <c r="L29" s="14">
        <v>2013</v>
      </c>
      <c r="M29" s="18" t="s">
        <v>90</v>
      </c>
      <c r="O29" s="18" t="s">
        <v>258</v>
      </c>
      <c r="P29" s="18" t="s">
        <v>131</v>
      </c>
      <c r="Q29" s="18" t="s">
        <v>120</v>
      </c>
      <c r="T29" s="18" t="s">
        <v>98</v>
      </c>
      <c r="U29" s="18"/>
      <c r="V29" s="37">
        <v>42064</v>
      </c>
      <c r="W29" s="18" t="s">
        <v>229</v>
      </c>
      <c r="Z29" s="12" t="s">
        <v>252</v>
      </c>
    </row>
    <row r="30" spans="1:23" ht="51">
      <c r="A30" s="12">
        <v>28</v>
      </c>
      <c r="B30" s="18" t="s">
        <v>189</v>
      </c>
      <c r="C30" s="18"/>
      <c r="O30" s="18" t="s">
        <v>259</v>
      </c>
      <c r="P30" s="12" t="s">
        <v>230</v>
      </c>
      <c r="Q30" s="18" t="s">
        <v>120</v>
      </c>
      <c r="T30" s="18" t="s">
        <v>98</v>
      </c>
      <c r="V30" s="37">
        <v>42064</v>
      </c>
      <c r="W30" s="18" t="s">
        <v>231</v>
      </c>
    </row>
    <row r="31" spans="1:23" ht="63.75">
      <c r="A31" s="12">
        <v>29</v>
      </c>
      <c r="B31" s="18" t="s">
        <v>190</v>
      </c>
      <c r="O31" s="18" t="s">
        <v>259</v>
      </c>
      <c r="P31" s="12" t="s">
        <v>230</v>
      </c>
      <c r="Q31" s="18" t="s">
        <v>120</v>
      </c>
      <c r="T31" s="18" t="s">
        <v>98</v>
      </c>
      <c r="V31" s="37">
        <v>42064</v>
      </c>
      <c r="W31" s="18" t="s">
        <v>232</v>
      </c>
    </row>
    <row r="32" spans="1:23" ht="63.75">
      <c r="A32" s="12">
        <v>30</v>
      </c>
      <c r="B32" s="18" t="s">
        <v>191</v>
      </c>
      <c r="O32" s="18" t="s">
        <v>259</v>
      </c>
      <c r="P32" s="12" t="s">
        <v>230</v>
      </c>
      <c r="Q32" s="18" t="s">
        <v>120</v>
      </c>
      <c r="T32" s="18" t="s">
        <v>98</v>
      </c>
      <c r="V32" s="37">
        <v>42064</v>
      </c>
      <c r="W32" s="18" t="s">
        <v>233</v>
      </c>
    </row>
    <row r="33" spans="1:23" ht="106.5" customHeight="1">
      <c r="A33" s="12">
        <v>31</v>
      </c>
      <c r="B33" s="18" t="s">
        <v>192</v>
      </c>
      <c r="C33" s="18" t="s">
        <v>201</v>
      </c>
      <c r="D33" s="18" t="s">
        <v>204</v>
      </c>
      <c r="E33" s="18" t="s">
        <v>66</v>
      </c>
      <c r="F33" s="20">
        <v>15000</v>
      </c>
      <c r="I33" s="18" t="s">
        <v>213</v>
      </c>
      <c r="J33" s="18" t="s">
        <v>211</v>
      </c>
      <c r="K33" s="12" t="s">
        <v>113</v>
      </c>
      <c r="L33" s="14">
        <v>2013</v>
      </c>
      <c r="M33" s="18" t="s">
        <v>90</v>
      </c>
      <c r="O33" s="18" t="s">
        <v>269</v>
      </c>
      <c r="P33" s="18" t="s">
        <v>131</v>
      </c>
      <c r="Q33" s="18" t="s">
        <v>120</v>
      </c>
      <c r="T33" s="18" t="s">
        <v>98</v>
      </c>
      <c r="U33" s="18" t="s">
        <v>206</v>
      </c>
      <c r="V33" s="37">
        <v>42064</v>
      </c>
      <c r="W33" s="18" t="s">
        <v>218</v>
      </c>
    </row>
    <row r="34" spans="1:23" ht="59.25" customHeight="1">
      <c r="A34" s="12">
        <v>32</v>
      </c>
      <c r="B34" s="18" t="s">
        <v>193</v>
      </c>
      <c r="O34" s="18" t="s">
        <v>259</v>
      </c>
      <c r="P34" s="12" t="s">
        <v>230</v>
      </c>
      <c r="Q34" s="18" t="s">
        <v>120</v>
      </c>
      <c r="T34" s="18" t="s">
        <v>98</v>
      </c>
      <c r="V34" s="37">
        <v>42064</v>
      </c>
      <c r="W34" s="18" t="s">
        <v>234</v>
      </c>
    </row>
    <row r="35" spans="1:23" ht="128.25" customHeight="1">
      <c r="A35" s="12">
        <v>33</v>
      </c>
      <c r="B35" s="18" t="s">
        <v>194</v>
      </c>
      <c r="C35" s="18" t="s">
        <v>202</v>
      </c>
      <c r="D35" s="18" t="s">
        <v>204</v>
      </c>
      <c r="E35" s="18" t="s">
        <v>66</v>
      </c>
      <c r="F35" s="38" t="s">
        <v>212</v>
      </c>
      <c r="G35" s="39" t="s">
        <v>75</v>
      </c>
      <c r="H35" s="38" t="s">
        <v>209</v>
      </c>
      <c r="I35" s="18" t="s">
        <v>208</v>
      </c>
      <c r="J35" s="18" t="s">
        <v>210</v>
      </c>
      <c r="K35" s="12" t="s">
        <v>113</v>
      </c>
      <c r="L35" s="14">
        <v>2013</v>
      </c>
      <c r="M35" s="18" t="s">
        <v>90</v>
      </c>
      <c r="O35" s="18" t="s">
        <v>271</v>
      </c>
      <c r="P35" s="18" t="s">
        <v>131</v>
      </c>
      <c r="Q35" s="18" t="s">
        <v>120</v>
      </c>
      <c r="T35" s="18" t="s">
        <v>98</v>
      </c>
      <c r="U35" s="18" t="s">
        <v>206</v>
      </c>
      <c r="V35" s="37">
        <v>42064</v>
      </c>
      <c r="W35" s="18" t="s">
        <v>217</v>
      </c>
    </row>
    <row r="36" spans="1:23" ht="51">
      <c r="A36" s="12">
        <v>34</v>
      </c>
      <c r="B36" s="18" t="s">
        <v>195</v>
      </c>
      <c r="O36" s="18" t="s">
        <v>259</v>
      </c>
      <c r="P36" s="12" t="s">
        <v>230</v>
      </c>
      <c r="Q36" s="18" t="s">
        <v>120</v>
      </c>
      <c r="T36" s="18" t="s">
        <v>98</v>
      </c>
      <c r="V36" s="37">
        <v>42064</v>
      </c>
      <c r="W36" s="18" t="s">
        <v>235</v>
      </c>
    </row>
    <row r="37" spans="1:23" ht="51">
      <c r="A37" s="12">
        <v>35</v>
      </c>
      <c r="B37" s="18" t="s">
        <v>196</v>
      </c>
      <c r="O37" s="18" t="s">
        <v>259</v>
      </c>
      <c r="P37" s="12" t="s">
        <v>230</v>
      </c>
      <c r="Q37" s="18" t="s">
        <v>120</v>
      </c>
      <c r="T37" s="18" t="s">
        <v>98</v>
      </c>
      <c r="V37" s="37">
        <v>42064</v>
      </c>
      <c r="W37" s="18" t="s">
        <v>236</v>
      </c>
    </row>
    <row r="38" spans="1:23" ht="63.75">
      <c r="A38" s="12">
        <v>36</v>
      </c>
      <c r="B38" s="18" t="s">
        <v>197</v>
      </c>
      <c r="O38" s="18" t="s">
        <v>259</v>
      </c>
      <c r="P38" s="12" t="s">
        <v>230</v>
      </c>
      <c r="Q38" s="18" t="s">
        <v>120</v>
      </c>
      <c r="T38" s="18" t="s">
        <v>98</v>
      </c>
      <c r="V38" s="37">
        <v>42064</v>
      </c>
      <c r="W38" s="18" t="s">
        <v>237</v>
      </c>
    </row>
    <row r="39" spans="1:23" ht="51">
      <c r="A39" s="12">
        <v>37</v>
      </c>
      <c r="B39" s="18" t="s">
        <v>198</v>
      </c>
      <c r="O39" s="18" t="s">
        <v>259</v>
      </c>
      <c r="P39" s="12" t="s">
        <v>230</v>
      </c>
      <c r="Q39" s="18" t="s">
        <v>120</v>
      </c>
      <c r="T39" s="18" t="s">
        <v>98</v>
      </c>
      <c r="V39" s="37">
        <v>42064</v>
      </c>
      <c r="W39" s="18" t="s">
        <v>238</v>
      </c>
    </row>
    <row r="40" spans="1:23" ht="83.25" customHeight="1">
      <c r="A40" s="12">
        <v>38</v>
      </c>
      <c r="B40" s="18" t="s">
        <v>199</v>
      </c>
      <c r="O40" s="18" t="s">
        <v>259</v>
      </c>
      <c r="P40" s="12" t="s">
        <v>230</v>
      </c>
      <c r="Q40" s="18" t="s">
        <v>120</v>
      </c>
      <c r="T40" s="18" t="s">
        <v>98</v>
      </c>
      <c r="V40" s="37">
        <v>42064</v>
      </c>
      <c r="W40" s="18" t="s">
        <v>239</v>
      </c>
    </row>
    <row r="41" spans="1:23" ht="114.75">
      <c r="A41" s="12">
        <v>39</v>
      </c>
      <c r="B41" s="18" t="s">
        <v>200</v>
      </c>
      <c r="C41" s="18" t="s">
        <v>203</v>
      </c>
      <c r="D41" s="18" t="s">
        <v>204</v>
      </c>
      <c r="E41" s="18" t="s">
        <v>66</v>
      </c>
      <c r="F41" s="38">
        <v>15000</v>
      </c>
      <c r="I41" s="18" t="s">
        <v>213</v>
      </c>
      <c r="J41" s="18" t="s">
        <v>215</v>
      </c>
      <c r="K41" s="18" t="s">
        <v>216</v>
      </c>
      <c r="L41" s="14">
        <v>2013</v>
      </c>
      <c r="M41" s="18" t="s">
        <v>90</v>
      </c>
      <c r="O41" s="18" t="s">
        <v>272</v>
      </c>
      <c r="P41" s="18" t="s">
        <v>131</v>
      </c>
      <c r="Q41" s="18" t="s">
        <v>120</v>
      </c>
      <c r="T41" s="18" t="s">
        <v>98</v>
      </c>
      <c r="U41" s="18" t="s">
        <v>206</v>
      </c>
      <c r="V41" s="37">
        <v>42064</v>
      </c>
      <c r="W41" s="18" t="s">
        <v>219</v>
      </c>
    </row>
    <row r="42" spans="1:22" ht="51">
      <c r="A42" s="12">
        <v>40</v>
      </c>
      <c r="B42" s="12" t="s">
        <v>226</v>
      </c>
      <c r="C42" s="12" t="s">
        <v>249</v>
      </c>
      <c r="D42" s="12" t="s">
        <v>250</v>
      </c>
      <c r="N42" s="12" t="s">
        <v>248</v>
      </c>
      <c r="O42" s="18" t="s">
        <v>251</v>
      </c>
      <c r="P42" s="18" t="s">
        <v>131</v>
      </c>
      <c r="Q42" s="18" t="s">
        <v>120</v>
      </c>
      <c r="T42" s="12" t="s">
        <v>244</v>
      </c>
      <c r="V42" s="37">
        <v>42064</v>
      </c>
    </row>
    <row r="43" spans="1:22" ht="76.5">
      <c r="A43" s="12">
        <v>41</v>
      </c>
      <c r="B43" s="12" t="s">
        <v>260</v>
      </c>
      <c r="C43" s="12" t="s">
        <v>240</v>
      </c>
      <c r="D43" s="12" t="s">
        <v>241</v>
      </c>
      <c r="E43" s="12" t="s">
        <v>66</v>
      </c>
      <c r="F43" s="20" t="s">
        <v>242</v>
      </c>
      <c r="I43" s="18" t="s">
        <v>213</v>
      </c>
      <c r="J43" s="12" t="s">
        <v>243</v>
      </c>
      <c r="K43" s="12" t="s">
        <v>216</v>
      </c>
      <c r="L43" s="14">
        <v>2014</v>
      </c>
      <c r="M43" s="40">
        <v>41614</v>
      </c>
      <c r="N43" s="6" t="s">
        <v>56</v>
      </c>
      <c r="O43" s="18" t="s">
        <v>273</v>
      </c>
      <c r="P43" s="12" t="s">
        <v>131</v>
      </c>
      <c r="Q43" s="18" t="s">
        <v>120</v>
      </c>
      <c r="T43" s="12" t="s">
        <v>244</v>
      </c>
      <c r="U43" s="12" t="s">
        <v>206</v>
      </c>
      <c r="V43" s="22">
        <v>41821</v>
      </c>
    </row>
    <row r="45" ht="25.5">
      <c r="Z45" s="41" t="s">
        <v>254</v>
      </c>
    </row>
  </sheetData>
  <sheetProtection/>
  <mergeCells count="15">
    <mergeCell ref="A1:A2"/>
    <mergeCell ref="E1:E2"/>
    <mergeCell ref="B1:D1"/>
    <mergeCell ref="F1:H1"/>
    <mergeCell ref="I1:I2"/>
    <mergeCell ref="K1:M1"/>
    <mergeCell ref="U1:V1"/>
    <mergeCell ref="O1:O2"/>
    <mergeCell ref="J1:J2"/>
    <mergeCell ref="T1:T2"/>
    <mergeCell ref="W1:X1"/>
    <mergeCell ref="Y1:Z1"/>
    <mergeCell ref="N1:N2"/>
    <mergeCell ref="P1:R1"/>
    <mergeCell ref="S1:S2"/>
  </mergeCells>
  <dataValidations count="4">
    <dataValidation type="list" allowBlank="1" showInputMessage="1" showErrorMessage="1" sqref="K3:K35 M15 M3:M13">
      <formula1>"Short, Medium, Long"</formula1>
    </dataValidation>
    <dataValidation type="list" allowBlank="1" showInputMessage="1" showErrorMessage="1" sqref="X21:X23 Q3:Q35">
      <formula1>"Climate Change, Corporate Risk, Development Control, Drainage Engineering, Emergency Planning / Civil Contingencies, Geographic Information Systems (GIS), N/A, Operations, Parks / Recreation, Spatial Planning, Transport / Highways, Unknown"</formula1>
    </dataValidation>
    <dataValidation type="list" allowBlank="1" showInputMessage="1" showErrorMessage="1" sqref="N3:N35">
      <formula1>Type1</formula1>
    </dataValidation>
    <dataValidation type="list" allowBlank="1" showInputMessage="1" showErrorMessage="1" sqref="E3:E13 E15">
      <formula1>"High, Medium, Low"</formula1>
    </dataValidation>
  </dataValidations>
  <printOptions/>
  <pageMargins left="0.7480314960629921" right="0.7480314960629921" top="0.984251968503937" bottom="0.984251968503937" header="0.5118110236220472" footer="0.5118110236220472"/>
  <pageSetup fitToHeight="0" fitToWidth="1" horizontalDpi="600" verticalDpi="600" orientation="landscape" paperSize="8" scale="46" r:id="rId3"/>
  <headerFooter alignWithMargins="0">
    <oddHeader>&amp;LSWMP Action Plan&amp;RLondon Borough of XXXXXX</oddHeader>
    <oddFooter>&amp;LPrinted: &amp;D at &amp;T&amp;RPage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Seager</dc:creator>
  <cp:keywords/>
  <dc:description/>
  <cp:lastModifiedBy>Ruth Seager</cp:lastModifiedBy>
  <cp:lastPrinted>2013-11-04T10:11:40Z</cp:lastPrinted>
  <dcterms:created xsi:type="dcterms:W3CDTF">1996-10-14T23:33:28Z</dcterms:created>
  <dcterms:modified xsi:type="dcterms:W3CDTF">2014-10-08T15:11:39Z</dcterms:modified>
  <cp:category/>
  <cp:version/>
  <cp:contentType/>
  <cp:contentStatus/>
</cp:coreProperties>
</file>